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b.local\groups\Groups\Qualite\Service\Politique_Programme-Manuels Qualité\"/>
    </mc:Choice>
  </mc:AlternateContent>
  <bookViews>
    <workbookView xWindow="0" yWindow="0" windowWidth="19200" windowHeight="6405"/>
  </bookViews>
  <sheets>
    <sheet name="Feuil1" sheetId="1" r:id="rId1"/>
    <sheet name="AXE 1" sheetId="2" r:id="rId2"/>
    <sheet name="AXE 2" sheetId="4" r:id="rId3"/>
    <sheet name="AXE 3" sheetId="3" r:id="rId4"/>
    <sheet name="AXE 4" sheetId="5" r:id="rId5"/>
  </sheets>
  <definedNames>
    <definedName name="_xlnm.Print_Area" localSheetId="1">'AXE 1'!$A$1:$B$19</definedName>
    <definedName name="_xlnm.Print_Area" localSheetId="2">'AXE 2'!$A$1:$B$13</definedName>
    <definedName name="_xlnm.Print_Area" localSheetId="3">'AXE 3'!$A$1:$B$4</definedName>
    <definedName name="_xlnm.Print_Area" localSheetId="4">'AXE 4'!$A$2:$B$13</definedName>
  </definedNames>
  <calcPr calcId="162913"/>
</workbook>
</file>

<file path=xl/calcChain.xml><?xml version="1.0" encoding="utf-8"?>
<calcChain xmlns="http://schemas.openxmlformats.org/spreadsheetml/2006/main">
  <c r="C11" i="1" l="1"/>
  <c r="F18" i="1" l="1"/>
  <c r="F19" i="1"/>
  <c r="E19" i="1"/>
  <c r="E18" i="1"/>
  <c r="D19" i="1"/>
  <c r="D18" i="1"/>
  <c r="C19" i="1"/>
  <c r="C18" i="1"/>
  <c r="F16" i="1"/>
  <c r="E16" i="1"/>
  <c r="D16" i="1"/>
  <c r="C16" i="1"/>
  <c r="F15" i="1"/>
  <c r="E15" i="1"/>
  <c r="C15" i="1"/>
  <c r="D15" i="1"/>
  <c r="F13" i="1"/>
  <c r="F12" i="1"/>
  <c r="F11" i="1"/>
  <c r="E13" i="1"/>
  <c r="E12" i="1"/>
  <c r="E11" i="1"/>
  <c r="D13" i="1"/>
  <c r="D12" i="1"/>
  <c r="D11" i="1"/>
  <c r="C13" i="1"/>
  <c r="C12" i="1"/>
  <c r="F9" i="1"/>
  <c r="F8" i="1"/>
  <c r="F7" i="1"/>
  <c r="F6" i="1"/>
  <c r="F5" i="1"/>
  <c r="E9" i="1"/>
  <c r="E8" i="1"/>
  <c r="E7" i="1"/>
  <c r="E6" i="1"/>
  <c r="E5" i="1"/>
  <c r="D9" i="1"/>
  <c r="D8" i="1"/>
  <c r="D7" i="1"/>
  <c r="D6" i="1"/>
  <c r="D5" i="1"/>
  <c r="C9" i="1"/>
  <c r="C8" i="1"/>
  <c r="C7" i="1"/>
  <c r="C6" i="1"/>
  <c r="C5" i="1"/>
  <c r="D14" i="1" l="1"/>
  <c r="C14" i="1"/>
  <c r="E14" i="1"/>
  <c r="F14" i="1"/>
  <c r="E4" i="1"/>
  <c r="D4" i="1"/>
  <c r="F4" i="1"/>
  <c r="C4" i="1"/>
  <c r="C17" i="1"/>
  <c r="D17" i="1"/>
  <c r="E17" i="1"/>
  <c r="F17" i="1"/>
  <c r="C10" i="1"/>
  <c r="E10" i="1"/>
  <c r="F10" i="1"/>
  <c r="D10" i="1"/>
</calcChain>
</file>

<file path=xl/sharedStrings.xml><?xml version="1.0" encoding="utf-8"?>
<sst xmlns="http://schemas.openxmlformats.org/spreadsheetml/2006/main" count="304" uniqueCount="183">
  <si>
    <t>Axe 4 : Anticiper et rechercher le niveau d’excellence dans les démarches qualité obligatoires ou facultatives</t>
  </si>
  <si>
    <t>Axes et objectifs</t>
  </si>
  <si>
    <t>Actions / Moyens déployés</t>
  </si>
  <si>
    <t>Échéance</t>
  </si>
  <si>
    <t>Responsables</t>
  </si>
  <si>
    <t>Modalités de suivi</t>
  </si>
  <si>
    <t>Commentaires</t>
  </si>
  <si>
    <t xml:space="preserve">Etat d'avancement </t>
  </si>
  <si>
    <t>Etat d'avancement</t>
  </si>
  <si>
    <t>Redéfinir les missions et rôles au sein du Service Qualité et Gestion des Risques</t>
  </si>
  <si>
    <t>Mutualiser et benchmarker des indicateurs Unicancer et 3C</t>
  </si>
  <si>
    <t>Mutualiser les pratiques au sein d’Unicancer et au sein du 3C</t>
  </si>
  <si>
    <t>Optimiser la déclaration et le traitement des évènements indésirables via Ennov Process par une approche transversale</t>
  </si>
  <si>
    <t>Formaliser la gestion des évènements indésirables graves au sein du Centre (déclaration interne, processus de décision, traitement, suivi)</t>
  </si>
  <si>
    <t>Mettre en place des revues de Direction annuelle des différents parcours</t>
  </si>
  <si>
    <t>Renforcer l’implication des représentants des usagers dans la mise en place de la politique qualité et gestion des risques</t>
  </si>
  <si>
    <t>Participer à la mutualisation avec Unicancer</t>
  </si>
  <si>
    <t>Intégrer l’expérience patient dans nos pratiques de soins</t>
  </si>
  <si>
    <t>Pérenniser l’ISO 9001 dans Unité de Recherche Clinique</t>
  </si>
  <si>
    <t>Pérenniser l’accréditation JACIE concernant l'activité de greffe de cellules souches hématopoïétiques</t>
  </si>
  <si>
    <t>Participer à des phases d'expérimentation nationale dans le domaine de la démarche qualité et gestion des risques</t>
  </si>
  <si>
    <t>Obtenir l’accréditation OECI</t>
  </si>
  <si>
    <t>Certification HAS</t>
  </si>
  <si>
    <t>Certification COFRAC pour le pôle de Biopathologie</t>
  </si>
  <si>
    <t>Conformité suite aux visites ASN en radiothérapie</t>
  </si>
  <si>
    <t>Agrément pour autorisation des activités de Cancérologie</t>
  </si>
  <si>
    <t>Circuit du médicament, CAQES</t>
  </si>
  <si>
    <t>Certification de l’Institut de Formation Henri Becquerel</t>
  </si>
  <si>
    <t>Indicateurs nationaux obligatoires situés au-dessus des niveaux seuils</t>
  </si>
  <si>
    <t>A faire</t>
  </si>
  <si>
    <t>En cours</t>
  </si>
  <si>
    <t>En continu</t>
  </si>
  <si>
    <t>Harmoniser les différentes démarches dans les différents départements (partage des outils, les évaluations et les temps alloués)</t>
  </si>
  <si>
    <t>Service Qualité et Gestion des Risques</t>
  </si>
  <si>
    <t>e learning utilisé</t>
  </si>
  <si>
    <t>Tableau de suivi des visites</t>
  </si>
  <si>
    <t>Tableau de suivi des évaluations</t>
  </si>
  <si>
    <t>Présentation + feuille de présence</t>
  </si>
  <si>
    <t>Rapport de l'enquête de satisfaction patient</t>
  </si>
  <si>
    <t>Optimiser le traitement des indicateurs de satisfaction des patients (utilisation outil optimal, analyse des commentaires patient, formalisation d'un plan d'actions…)</t>
  </si>
  <si>
    <t>Tableau de suivi d'indicateurs</t>
  </si>
  <si>
    <t>Pratiques "étiquetées" mutualisées</t>
  </si>
  <si>
    <t>CR des réunions de groupe de travail</t>
  </si>
  <si>
    <t xml:space="preserve">Coordinateur de la gestion des risques </t>
  </si>
  <si>
    <t>CR de réunion</t>
  </si>
  <si>
    <t>Rapport d'enquêtes</t>
  </si>
  <si>
    <t>Coordinateur de la gestion des risques 
Direction générale</t>
  </si>
  <si>
    <t>Plan blanc sous Ennov</t>
  </si>
  <si>
    <t>Utilisation d'Ennov process</t>
  </si>
  <si>
    <t xml:space="preserve">Procédure générale avec circuit </t>
  </si>
  <si>
    <t>CR de CREx</t>
  </si>
  <si>
    <t xml:space="preserve">Responsable des parcours </t>
  </si>
  <si>
    <t xml:space="preserve">Direction générale 
Direction des Soins </t>
  </si>
  <si>
    <t xml:space="preserve">Service Qualité et Gestion des Risques </t>
  </si>
  <si>
    <t>Service Qualité et Gestion des Risques 
Secrétaire de CDU</t>
  </si>
  <si>
    <t>Direction générale 
Consultante Becquerel Lab</t>
  </si>
  <si>
    <t>CR revue de direction</t>
  </si>
  <si>
    <t>Rapport d'évaluation</t>
  </si>
  <si>
    <t xml:space="preserve">Créer un lien entre les évènements indésirables déclarés et les plaintes et réclamations faites par les patients </t>
  </si>
  <si>
    <t xml:space="preserve">Création et utilisation de l'outil </t>
  </si>
  <si>
    <t xml:space="preserve">CR de réunion CDU </t>
  </si>
  <si>
    <t xml:space="preserve">CR réunion Unicancer </t>
  </si>
  <si>
    <t xml:space="preserve">Outils, procédures </t>
  </si>
  <si>
    <t>Responsable Qualité en recherche Clinique</t>
  </si>
  <si>
    <t xml:space="preserve">Direction générale </t>
  </si>
  <si>
    <t xml:space="preserve">Responsable du Système de Management de la Qualité de la prise en charge médicamenteuse du patient </t>
  </si>
  <si>
    <t>Médecin hématologue Responsable Qualité et Gestion des Risques</t>
  </si>
  <si>
    <t xml:space="preserve">Responsables Assurance Qualité Dpt Biopathologie </t>
  </si>
  <si>
    <t>Chef de département RTH et Responsable opérationnel du système de management de la qualité et de la sécurité des soins pour la RTH</t>
  </si>
  <si>
    <t>Responsable de l'IFHB</t>
  </si>
  <si>
    <t>Rapport de certification</t>
  </si>
  <si>
    <t xml:space="preserve">Certificat ISO </t>
  </si>
  <si>
    <t>Certificat JACIE</t>
  </si>
  <si>
    <t>Certificat OECI</t>
  </si>
  <si>
    <t>CR réunion, rapport d'évaluation</t>
  </si>
  <si>
    <t>Certificat COFRAC</t>
  </si>
  <si>
    <t>Rapport ASN</t>
  </si>
  <si>
    <t>Lettre d'autorisation de l'ARS</t>
  </si>
  <si>
    <t>Lettre CAQES</t>
  </si>
  <si>
    <t>Certificat</t>
  </si>
  <si>
    <t>Résultats indicateurs</t>
  </si>
  <si>
    <t>FAIT</t>
  </si>
  <si>
    <t xml:space="preserve">A FAIRE </t>
  </si>
  <si>
    <t xml:space="preserve">EN COURS </t>
  </si>
  <si>
    <t xml:space="preserve">EN CONTINU </t>
  </si>
  <si>
    <t>Renforcer les liens fonctionnels avec les services supports, de soins et médicotechniques et les différentes démarches qualité spécifiques à certaines activités (Direction générale, Département de Biopathologie (COFRAC), Unité de Recherche Clinique (ISO), Radiothérapie (ASN), Unité de greffe (JACIE)…)</t>
  </si>
  <si>
    <t>Pérenniser les journées de professionnalisation</t>
  </si>
  <si>
    <t>Créer un e learning Qualité et suivre la formation des nouveaux embauchés sur cette thématique</t>
  </si>
  <si>
    <t>Participer et être force de proposition dans les groupes de travail nationaux ou internationaux</t>
  </si>
  <si>
    <t>Organiser une synthèse systématique des plans d'actions menées au décours d'une crise (exp : post COVID 19)</t>
  </si>
  <si>
    <t>Service Qualité Gestion des risques, Cellule de crise</t>
  </si>
  <si>
    <t>Rapport post gestion de crise</t>
  </si>
  <si>
    <t xml:space="preserve">Parcours élaborés </t>
  </si>
  <si>
    <t>Service Qualité et Gestion des Risques, responsables formation (DRH, institut de formation H. Becquerel)</t>
  </si>
  <si>
    <t>Direction générale 
Service Qualité et Gestion des Risques, DIM, Responsable Hygiène, Responsable service Informatique</t>
  </si>
  <si>
    <t xml:space="preserve">Plan d'actions </t>
  </si>
  <si>
    <t xml:space="preserve">en continu </t>
  </si>
  <si>
    <t>Améliorer le suivi des évaluations de pratiques professionnelles (planification, suivi de réalisation, suivi des plans d'actions, réévaluation, bilan annuel par service et par catégorie professionnelle)</t>
  </si>
  <si>
    <t>en continu</t>
  </si>
  <si>
    <t>fin de crise</t>
  </si>
  <si>
    <t>Pérenniser une enquête continue de culture sécurité et de qualité de vie au travail, auprès du personnel</t>
  </si>
  <si>
    <t xml:space="preserve">Service Qualité et Gestion des Risques
Service des Ressources humaines
Médecine du travail </t>
  </si>
  <si>
    <t>Intégrer systématiquement les résultats des enquêtes de satisfaction dans les plans d'actions tenus par les responsables de parcours patient</t>
  </si>
  <si>
    <t>Axe 4.1 : Anticiper et innover dans les démarches Qualité et Gestion des Risques</t>
  </si>
  <si>
    <t>Axe 4.2 : Viser l’excellence concernant les exigences réglementaires</t>
  </si>
  <si>
    <t>Axe 4.2 : Viser l’excellence concernant les exigences réglementaires :</t>
  </si>
  <si>
    <t>Axe 1 : Assurer une démarche qualité et gestion des risques proche du terrain</t>
  </si>
  <si>
    <t>Axe 1.1 : Harmoniser les démarches Qualité et gestion des risques</t>
  </si>
  <si>
    <t>Déployer la méthode du traceur ciblé</t>
  </si>
  <si>
    <t xml:space="preserve">Résultats traceur ciblé </t>
  </si>
  <si>
    <t>Réviser le plan blanc et le rendre plus pragmatique en intégrant le PCA et le PRA</t>
  </si>
  <si>
    <t>Elaborer des parcours patient pour les principales pathologies: sein, ORL, greffe, tumeurs cérébrales, gynéco</t>
  </si>
  <si>
    <t xml:space="preserve">Formaliser les démarches de travail en équipe déjà existantes </t>
  </si>
  <si>
    <t>Service Qualité et Gestion des Risques
Service des Ressources humaines</t>
  </si>
  <si>
    <r>
      <rPr>
        <sz val="7"/>
        <color theme="7" tint="-0.249977111117893"/>
        <rFont val="Calibri"/>
        <family val="2"/>
        <scheme val="minor"/>
      </rPr>
      <t xml:space="preserve"> </t>
    </r>
    <r>
      <rPr>
        <sz val="11"/>
        <color theme="7" tint="-0.249977111117893"/>
        <rFont val="Calibri"/>
        <family val="2"/>
        <scheme val="minor"/>
      </rPr>
      <t>Maintenir le dynamisme des retours d’expérience en harmonisant les méthodes</t>
    </r>
  </si>
  <si>
    <t>Critères HAS</t>
  </si>
  <si>
    <t>Axe 1.2 : Développer une culture de l'évaluation de la pertinence et du résultat</t>
  </si>
  <si>
    <t xml:space="preserve">Axe 1.3 : Redéfinir une gestion des risques a posteriori optimale et ancrée dans les pratiques des professionnels de santé : </t>
  </si>
  <si>
    <t>Axe 2.1 : Renforcer la démarche de "parcours patient"</t>
  </si>
  <si>
    <t>Axe 2.2 : Renforcer la place du patient au sein des instances institutionnelles</t>
  </si>
  <si>
    <t xml:space="preserve">Axe 2.3 : Développer l'expérience patient </t>
  </si>
  <si>
    <t xml:space="preserve">Axe 3.1: Promouvoir l'amélioration de la qualité de vie au travail en impulsant le travail en équipe </t>
  </si>
  <si>
    <t xml:space="preserve">Impliquer les groupes de travail institutionnels et multidisciplinaires dans la démarche qualité et gestion des risques </t>
  </si>
  <si>
    <t xml:space="preserve">Ensemble des groupes de travail </t>
  </si>
  <si>
    <t>CR des réunions</t>
  </si>
  <si>
    <t>Procédures/Protocoles</t>
  </si>
  <si>
    <t>Axe 1.4: Suivre le dispositif de gestion de crise en intégrant les retours d'expérience des crises (type COVID-19)</t>
  </si>
  <si>
    <t>Axe 1.5 : Partager et communiquer avec l’extérieur (Unicancer,  3C, HAS, JACIE…)</t>
  </si>
  <si>
    <t>Axe 2 : Développer un engagement fort des patients dans la démarche QGDR</t>
  </si>
  <si>
    <t xml:space="preserve">Axe 3.2 : Poursuivre les efforts de formation des équipes et des évaluations des pratiques professionnelles </t>
  </si>
  <si>
    <t>Axe 3 : Pérenniser l'engagement des équipes dans la démarche QGDR</t>
  </si>
  <si>
    <t>Intégrer des patients et RU pour réaliser les patients traceurs et parcours traceurs</t>
  </si>
  <si>
    <t>Axe 1.3 : Redéfinir une gestion des risques a posteriori optimale et ancrée dans les pratiques des professionnels de santé</t>
  </si>
  <si>
    <t>Participer à des expérimentations (exp : partenariat avec l'université de Montréal)</t>
  </si>
  <si>
    <t xml:space="preserve">Axe 3.1: Promouvoir l'amélioration de la qualité de vie au travail en continuant de promouvoir le travail en équipe </t>
  </si>
  <si>
    <t>Fait</t>
  </si>
  <si>
    <t xml:space="preserve">Tableau synthétique </t>
  </si>
  <si>
    <t>Participation d'un membre aux revues de direction / audits externes</t>
  </si>
  <si>
    <t>Outils partagés</t>
  </si>
  <si>
    <t>Coordonner les démarches d'expérience patient et les différents entités (associations de patients, CDU, Becquerel Lab et enquête de satisfaction grand public)</t>
  </si>
  <si>
    <t>Se sensibiliser à l'expérience patient</t>
  </si>
  <si>
    <t xml:space="preserve">Conférences, réunions </t>
  </si>
  <si>
    <t>Outils</t>
  </si>
  <si>
    <t>1er certificat en février 2021</t>
  </si>
  <si>
    <t>Transformer le COVIR en un Comité des Risques, en faisant le lien avec : Sécurité bâtiment, incendie, sécurité des biens et des personnes, Sécurité d’établissement, sécurité des systèmes d'information. Les différentes vigilances réglementaires : infectiovigilance, pharmacovigilance, radiovigilance, matériovigilance, hémovigilance, RSSI, DIM, DPO, Restauration</t>
  </si>
  <si>
    <t>Axe 1.2 : Développer une culture de l'évaluation de la pertinence et de l'analyse du résultat</t>
  </si>
  <si>
    <t xml:space="preserve">Programme Qualité et Gestion des Risques 2021-2026
Recentrer la politique QGDR au cœur du terrain </t>
  </si>
  <si>
    <t>Bureau de l'expérience patient</t>
  </si>
  <si>
    <t>A reprendre après la "pause COVID"</t>
  </si>
  <si>
    <t>Création du bureau de l'expérience patient créé en avril 2021</t>
  </si>
  <si>
    <t>Améliorer la satisfaction des patients concernant leur sortie</t>
  </si>
  <si>
    <t xml:space="preserve">Résultats indicateurs </t>
  </si>
  <si>
    <t>Déploiement logiciel AGEVAL</t>
  </si>
  <si>
    <t>Relancer les RMM</t>
  </si>
  <si>
    <t>Mi Nov 2022</t>
  </si>
  <si>
    <t>Commentaires : dates des prochaines visites</t>
  </si>
  <si>
    <t>10 et 11 Mai 2023</t>
  </si>
  <si>
    <t>Niveau B en sept 2021</t>
  </si>
  <si>
    <t>Centraliser les plans d’actions pour le traitement des évènements indésirables</t>
  </si>
  <si>
    <t>Plan d'actions sous AGEVAL</t>
  </si>
  <si>
    <t>Etat d'avancement au 31.11.2022</t>
  </si>
  <si>
    <t>Axe 3.3 : Intégrer dans le futur les obligations légales de la certification des professionnels de santé (médecins, IDE, pharmaciens, kinés)</t>
  </si>
  <si>
    <t>Sensibilisation des professionnels</t>
  </si>
  <si>
    <t>MEP du dispositif</t>
  </si>
  <si>
    <t>Appropriation de la démarche avec le soutien d'UNICANCER (DPC, certification, accréditation)</t>
  </si>
  <si>
    <t>Service Qualité et Gestion des Risques + DRH + Informatique + D° Soins Infirmiers</t>
  </si>
  <si>
    <t>Diaporama de présentation aux directions</t>
  </si>
  <si>
    <t>Plan d'Actions</t>
  </si>
  <si>
    <t>Etat des lieux de l'existant au CHB et élaboration d'un Plan d'Actions</t>
  </si>
  <si>
    <t>Mise en place d'outils de suivi par professionnel</t>
  </si>
  <si>
    <t>Outils disponibles (via Talensoft, ENNOV, autres ?)</t>
  </si>
  <si>
    <t>Service Qualité et Gestion des Risques + DRH +  D° Soins Infirmiers + Communication + IFHB</t>
  </si>
  <si>
    <t>Nombre de communications</t>
  </si>
  <si>
    <t>Nombre de professionnels certifiés</t>
  </si>
  <si>
    <t>Sous réserve que la pression nationale continue d'aller dans ce sens (c.f DPC dans le passé)</t>
  </si>
  <si>
    <t>Ageval à diffuser en 2023</t>
  </si>
  <si>
    <t>Centraliser et suivre toutes les exigences réglementaires des différentes activités de l'établissement</t>
  </si>
  <si>
    <t>Service Qualité et Gestion des Risques
Secrétariat direction</t>
  </si>
  <si>
    <t>Alimenter l'outil ageval
Entends-moi</t>
  </si>
  <si>
    <t>Faire évoluer les EPP vers des analyses de pertinence dans tous les secteurs en y intégrant les revues de parcours OECI</t>
  </si>
  <si>
    <t>CR des rapports et des revues</t>
  </si>
  <si>
    <t>Pilotes parcours OECI</t>
  </si>
  <si>
    <t>Créer des enquêtes de satisfaction analysables par parcours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</si>
</sst>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8"/>
      <name val="Arial"/>
      <family val="2"/>
    </font>
    <font>
      <b/>
      <sz val="11"/>
      <color theme="6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7" tint="-0.249977111117893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1"/>
      <color theme="7" tint="-0.249977111117893"/>
      <name val="Calibri"/>
      <family val="2"/>
      <scheme val="minor"/>
    </font>
    <font>
      <sz val="11"/>
      <color theme="9" tint="-0.249977111117893"/>
      <name val="Arial"/>
      <family val="2"/>
    </font>
    <font>
      <sz val="11"/>
      <color theme="8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0"/>
      <name val="Arial"/>
      <family val="2"/>
    </font>
    <font>
      <sz val="7"/>
      <color theme="7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otted">
        <color theme="6" tint="-0.24994659260841701"/>
      </left>
      <right style="dotted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 style="dotted">
        <color theme="6" tint="-0.24994659260841701"/>
      </left>
      <right/>
      <top style="dotted">
        <color theme="6" tint="-0.24994659260841701"/>
      </top>
      <bottom style="dotted">
        <color theme="6" tint="-0.24994659260841701"/>
      </bottom>
      <diagonal/>
    </border>
    <border>
      <left/>
      <right style="medium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 style="dashed">
        <color theme="7" tint="-0.24994659260841701"/>
      </left>
      <right style="dashed">
        <color theme="7" tint="-0.24994659260841701"/>
      </right>
      <top style="dashed">
        <color theme="7" tint="-0.24994659260841701"/>
      </top>
      <bottom style="dashed">
        <color theme="7" tint="-0.24994659260841701"/>
      </bottom>
      <diagonal/>
    </border>
    <border>
      <left style="dashed">
        <color theme="7" tint="-0.24994659260841701"/>
      </left>
      <right style="dashed">
        <color theme="7" tint="-0.24994659260841701"/>
      </right>
      <top style="dashed">
        <color theme="7" tint="-0.24994659260841701"/>
      </top>
      <bottom style="medium">
        <color theme="7" tint="-0.24994659260841701"/>
      </bottom>
      <diagonal/>
    </border>
    <border>
      <left style="dashed">
        <color theme="7" tint="-0.24994659260841701"/>
      </left>
      <right style="dashed">
        <color theme="7" tint="-0.24994659260841701"/>
      </right>
      <top style="medium">
        <color theme="7" tint="-0.24994659260841701"/>
      </top>
      <bottom style="dashed">
        <color theme="7" tint="-0.24994659260841701"/>
      </bottom>
      <diagonal/>
    </border>
    <border>
      <left style="thin">
        <color indexed="55"/>
      </left>
      <right style="medium">
        <color theme="7" tint="-0.24994659260841701"/>
      </right>
      <top style="thin">
        <color indexed="55"/>
      </top>
      <bottom/>
      <diagonal/>
    </border>
    <border>
      <left style="dashed">
        <color theme="7" tint="-0.24994659260841701"/>
      </left>
      <right style="medium">
        <color theme="7" tint="-0.24994659260841701"/>
      </right>
      <top style="dashed">
        <color theme="7" tint="-0.24994659260841701"/>
      </top>
      <bottom style="dashed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dashed">
        <color theme="7" tint="-0.24994659260841701"/>
      </top>
      <bottom style="medium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dashed">
        <color theme="7" tint="-0.24994659260841701"/>
      </bottom>
      <diagonal/>
    </border>
    <border>
      <left style="dashed">
        <color theme="7" tint="-0.24994659260841701"/>
      </left>
      <right/>
      <top style="dashed">
        <color theme="7" tint="-0.24994659260841701"/>
      </top>
      <bottom style="dashed">
        <color theme="7" tint="-0.24994659260841701"/>
      </bottom>
      <diagonal/>
    </border>
    <border>
      <left/>
      <right/>
      <top style="dashed">
        <color theme="7" tint="-0.24994659260841701"/>
      </top>
      <bottom style="dashed">
        <color theme="7" tint="-0.24994659260841701"/>
      </bottom>
      <diagonal/>
    </border>
    <border>
      <left/>
      <right style="medium">
        <color theme="7" tint="-0.24994659260841701"/>
      </right>
      <top style="dashed">
        <color theme="7" tint="-0.24994659260841701"/>
      </top>
      <bottom style="dashed">
        <color theme="7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medium">
        <color theme="9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medium">
        <color theme="9" tint="-0.24994659260841701"/>
      </top>
      <bottom style="dotted">
        <color theme="9" tint="-0.24994659260841701"/>
      </bottom>
      <diagonal/>
    </border>
    <border>
      <left style="dotted">
        <color theme="9" tint="-0.24994659260841701"/>
      </left>
      <right style="medium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dotted">
        <color theme="9" tint="-0.24994659260841701"/>
      </left>
      <right style="medium">
        <color theme="9" tint="-0.24994659260841701"/>
      </right>
      <top style="dotted">
        <color theme="9" tint="-0.24994659260841701"/>
      </top>
      <bottom style="medium">
        <color theme="9" tint="-0.24994659260841701"/>
      </bottom>
      <diagonal/>
    </border>
    <border>
      <left style="dotted">
        <color theme="8"/>
      </left>
      <right style="dotted">
        <color theme="8"/>
      </right>
      <top style="dotted">
        <color theme="8"/>
      </top>
      <bottom style="dotted">
        <color theme="8"/>
      </bottom>
      <diagonal/>
    </border>
    <border>
      <left style="dotted">
        <color theme="8"/>
      </left>
      <right style="dotted">
        <color theme="8"/>
      </right>
      <top style="dotted">
        <color theme="8"/>
      </top>
      <bottom style="medium">
        <color theme="8"/>
      </bottom>
      <diagonal/>
    </border>
    <border>
      <left style="dotted">
        <color theme="8"/>
      </left>
      <right style="dotted">
        <color theme="8"/>
      </right>
      <top style="medium">
        <color theme="8"/>
      </top>
      <bottom style="dotted">
        <color theme="8"/>
      </bottom>
      <diagonal/>
    </border>
    <border>
      <left style="dotted">
        <color theme="8"/>
      </left>
      <right style="medium">
        <color theme="8"/>
      </right>
      <top style="dotted">
        <color theme="8"/>
      </top>
      <bottom style="medium">
        <color theme="8"/>
      </bottom>
      <diagonal/>
    </border>
    <border>
      <left style="dotted">
        <color theme="8"/>
      </left>
      <right style="medium">
        <color theme="8"/>
      </right>
      <top style="dotted">
        <color theme="8"/>
      </top>
      <bottom style="dotted">
        <color theme="8"/>
      </bottom>
      <diagonal/>
    </border>
    <border>
      <left style="dotted">
        <color theme="8"/>
      </left>
      <right style="medium">
        <color theme="8"/>
      </right>
      <top style="medium">
        <color theme="8"/>
      </top>
      <bottom style="dotted">
        <color theme="8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/>
      <diagonal/>
    </border>
    <border>
      <left style="dotted">
        <color theme="9" tint="-0.24994659260841701"/>
      </left>
      <right style="dotted">
        <color theme="9" tint="-0.24994659260841701"/>
      </right>
      <top/>
      <bottom/>
      <diagonal/>
    </border>
    <border>
      <left style="dotted">
        <color theme="8"/>
      </left>
      <right style="dotted">
        <color theme="8"/>
      </right>
      <top/>
      <bottom style="dotted">
        <color theme="8"/>
      </bottom>
      <diagonal/>
    </border>
    <border>
      <left style="dotted">
        <color theme="9" tint="-0.24994659260841701"/>
      </left>
      <right style="dotted">
        <color theme="9" tint="-0.24994659260841701"/>
      </right>
      <top/>
      <bottom style="dotted">
        <color theme="9" tint="-0.24994659260841701"/>
      </bottom>
      <diagonal/>
    </border>
    <border>
      <left style="dotted">
        <color theme="6" tint="-0.24994659260841701"/>
      </left>
      <right style="dotted">
        <color theme="6" tint="-0.24994659260841701"/>
      </right>
      <top/>
      <bottom style="dotted">
        <color theme="6" tint="-0.24994659260841701"/>
      </bottom>
      <diagonal/>
    </border>
    <border>
      <left style="dashed">
        <color theme="7" tint="-0.24994659260841701"/>
      </left>
      <right style="dashed">
        <color theme="7" tint="-0.24994659260841701"/>
      </right>
      <top/>
      <bottom style="dashed">
        <color theme="7" tint="-0.24994659260841701"/>
      </bottom>
      <diagonal/>
    </border>
    <border>
      <left style="dotted">
        <color theme="6" tint="-0.24994659260841701"/>
      </left>
      <right/>
      <top/>
      <bottom style="dotted">
        <color theme="6" tint="-0.24994659260841701"/>
      </bottom>
      <diagonal/>
    </border>
    <border>
      <left style="dotted">
        <color theme="8"/>
      </left>
      <right/>
      <top style="dotted">
        <color theme="8"/>
      </top>
      <bottom style="dotted">
        <color theme="8"/>
      </bottom>
      <diagonal/>
    </border>
    <border>
      <left style="dotted">
        <color theme="8"/>
      </left>
      <right style="dotted">
        <color theme="8"/>
      </right>
      <top style="dotted">
        <color theme="8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/>
      <right style="medium">
        <color theme="6" tint="-0.24994659260841701"/>
      </right>
      <top/>
      <bottom style="dotted">
        <color theme="6" tint="-0.24994659260841701"/>
      </bottom>
      <diagonal/>
    </border>
    <border>
      <left style="dotted">
        <color theme="6" tint="-0.24994659260841701"/>
      </left>
      <right style="dotted">
        <color theme="6" tint="-0.24994659260841701"/>
      </right>
      <top/>
      <bottom/>
      <diagonal/>
    </border>
    <border>
      <left style="dotted">
        <color theme="0" tint="-0.24994659260841701"/>
      </left>
      <right/>
      <top/>
      <bottom style="dotted">
        <color theme="8"/>
      </bottom>
      <diagonal/>
    </border>
    <border>
      <left/>
      <right/>
      <top/>
      <bottom style="dotted">
        <color theme="8"/>
      </bottom>
      <diagonal/>
    </border>
    <border>
      <left style="dashed">
        <color theme="0" tint="-0.34998626667073579"/>
      </left>
      <right/>
      <top/>
      <bottom style="dotted">
        <color theme="9" tint="-0.24994659260841701"/>
      </bottom>
      <diagonal/>
    </border>
    <border>
      <left/>
      <right/>
      <top/>
      <bottom style="dotted">
        <color theme="9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/>
      <bottom style="dashed">
        <color theme="7" tint="-0.24994659260841701"/>
      </bottom>
      <diagonal/>
    </border>
    <border>
      <left/>
      <right style="medium">
        <color theme="9" tint="-0.24994659260841701"/>
      </right>
      <top/>
      <bottom style="dotted">
        <color theme="9" tint="-0.24994659260841701"/>
      </bottom>
      <diagonal/>
    </border>
    <border>
      <left style="dashed">
        <color theme="7" tint="-0.24994659260841701"/>
      </left>
      <right/>
      <top style="dashed">
        <color theme="0" tint="-0.34998626667073579"/>
      </top>
      <bottom style="medium">
        <color theme="7" tint="-0.249977111117893"/>
      </bottom>
      <diagonal/>
    </border>
    <border>
      <left style="dotted">
        <color theme="6" tint="-0.24994659260841701"/>
      </left>
      <right style="dotted">
        <color theme="6" tint="-0.24994659260841701"/>
      </right>
      <top style="dotted">
        <color theme="6" tint="-0.24994659260841701"/>
      </top>
      <bottom style="medium">
        <color theme="7" tint="-0.249977111117893"/>
      </bottom>
      <diagonal/>
    </border>
    <border>
      <left style="dotted">
        <color theme="6" tint="-0.24994659260841701"/>
      </left>
      <right/>
      <top style="dotted">
        <color theme="6" tint="-0.24994659260841701"/>
      </top>
      <bottom style="medium">
        <color theme="7" tint="-0.249977111117893"/>
      </bottom>
      <diagonal/>
    </border>
    <border>
      <left/>
      <right style="medium">
        <color theme="6" tint="-0.24994659260841701"/>
      </right>
      <top style="dotted">
        <color theme="6" tint="-0.24994659260841701"/>
      </top>
      <bottom style="medium">
        <color theme="7" tint="-0.249977111117893"/>
      </bottom>
      <diagonal/>
    </border>
    <border>
      <left style="dashed">
        <color theme="6" tint="-0.24994659260841701"/>
      </left>
      <right style="dashed">
        <color theme="6" tint="-0.24994659260841701"/>
      </right>
      <top style="dashed">
        <color theme="6" tint="-0.24994659260841701"/>
      </top>
      <bottom style="medium">
        <color theme="7" tint="-0.249977111117893"/>
      </bottom>
      <diagonal/>
    </border>
    <border>
      <left style="dotted">
        <color theme="6" tint="-0.24994659260841701"/>
      </left>
      <right style="dotted">
        <color theme="6" tint="-0.24994659260841701"/>
      </right>
      <top/>
      <bottom style="medium">
        <color theme="7" tint="-0.249977111117893"/>
      </bottom>
      <diagonal/>
    </border>
    <border>
      <left style="dashed">
        <color theme="7" tint="-0.24994659260841701"/>
      </left>
      <right style="medium">
        <color theme="7" tint="-0.24994659260841701"/>
      </right>
      <top style="dashed">
        <color theme="7" tint="-0.24994659260841701"/>
      </top>
      <bottom style="medium">
        <color theme="7" tint="-0.249977111117893"/>
      </bottom>
      <diagonal/>
    </border>
    <border>
      <left style="dashed">
        <color theme="7" tint="-0.24994659260841701"/>
      </left>
      <right style="dashed">
        <color theme="7" tint="-0.24994659260841701"/>
      </right>
      <top style="dashed">
        <color theme="7" tint="-0.24994659260841701"/>
      </top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dotted">
        <color theme="6" tint="-0.24994659260841701"/>
      </left>
      <right style="dotted">
        <color theme="6" tint="-0.24994659260841701"/>
      </right>
      <top style="dotted">
        <color theme="6" tint="-0.24994659260841701"/>
      </top>
      <bottom style="medium">
        <color theme="6" tint="-0.249977111117893"/>
      </bottom>
      <diagonal/>
    </border>
    <border>
      <left style="dotted">
        <color theme="6" tint="-0.24994659260841701"/>
      </left>
      <right style="dotted">
        <color theme="6" tint="-0.24994659260841701"/>
      </right>
      <top style="medium">
        <color theme="6" tint="-0.249977111117893"/>
      </top>
      <bottom style="dotted">
        <color theme="6" tint="-0.24994659260841701"/>
      </bottom>
      <diagonal/>
    </border>
    <border>
      <left style="dotted">
        <color theme="9" tint="-0.24994659260841701"/>
      </left>
      <right style="medium">
        <color theme="9" tint="-0.24994659260841701"/>
      </right>
      <top/>
      <bottom style="dotted">
        <color theme="9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medium">
        <color theme="9" tint="-0.249977111117893"/>
      </bottom>
      <diagonal/>
    </border>
    <border>
      <left style="dotted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dotted">
        <color theme="9" tint="-0.24994659260841701"/>
      </bottom>
      <diagonal/>
    </border>
    <border>
      <left style="dotted">
        <color theme="6" tint="-0.24994659260841701"/>
      </left>
      <right style="medium">
        <color theme="6" tint="-0.24994659260841701"/>
      </right>
      <top style="dotted">
        <color theme="6" tint="-0.24994659260841701"/>
      </top>
      <bottom style="medium">
        <color theme="6" tint="-0.249977111117893"/>
      </bottom>
      <diagonal/>
    </border>
    <border>
      <left style="dotted">
        <color theme="6" tint="-0.24994659260841701"/>
      </left>
      <right style="medium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 style="dotted">
        <color theme="6" tint="-0.24994659260841701"/>
      </left>
      <right style="medium">
        <color theme="6" tint="-0.24994659260841701"/>
      </right>
      <top style="medium">
        <color theme="6" tint="-0.249977111117893"/>
      </top>
      <bottom style="dotted">
        <color theme="6" tint="-0.24994659260841701"/>
      </bottom>
      <diagonal/>
    </border>
    <border>
      <left/>
      <right style="dotted">
        <color theme="9" tint="-0.24994659260841701"/>
      </right>
      <top style="medium">
        <color theme="9" tint="-0.24994659260841701"/>
      </top>
      <bottom/>
      <diagonal/>
    </border>
    <border>
      <left/>
      <right style="dotted">
        <color theme="9" tint="-0.24994659260841701"/>
      </right>
      <top/>
      <bottom/>
      <diagonal/>
    </border>
    <border>
      <left/>
      <right style="dotted">
        <color theme="9" tint="-0.24994659260841701"/>
      </right>
      <top/>
      <bottom style="medium">
        <color theme="9" tint="-0.24994659260841701"/>
      </bottom>
      <diagonal/>
    </border>
    <border>
      <left style="dotted">
        <color theme="6" tint="-0.24994659260841701"/>
      </left>
      <right style="dotted">
        <color theme="6" tint="-0.24994659260841701"/>
      </right>
      <top style="dotted">
        <color theme="6" tint="-0.24994659260841701"/>
      </top>
      <bottom/>
      <diagonal/>
    </border>
    <border>
      <left style="dotted">
        <color theme="6" tint="-0.24994659260841701"/>
      </left>
      <right style="medium">
        <color theme="6" tint="-0.24994659260841701"/>
      </right>
      <top style="dotted">
        <color theme="6" tint="-0.24994659260841701"/>
      </top>
      <bottom/>
      <diagonal/>
    </border>
    <border>
      <left style="dotted">
        <color theme="9" tint="-0.24994659260841701"/>
      </left>
      <right style="dotted">
        <color theme="9" tint="-0.24994659260841701"/>
      </right>
      <top/>
      <bottom style="medium">
        <color theme="9" tint="-0.24994659260841701"/>
      </bottom>
      <diagonal/>
    </border>
    <border>
      <left style="dotted">
        <color theme="6"/>
      </left>
      <right style="dotted">
        <color theme="6"/>
      </right>
      <top style="dotted">
        <color theme="6"/>
      </top>
      <bottom style="dotted">
        <color theme="6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 style="dotted">
        <color theme="6" tint="-0.24994659260841701"/>
      </left>
      <right style="dotted">
        <color theme="6" tint="-0.24994659260841701"/>
      </right>
      <top style="medium">
        <color theme="6" tint="-0.24994659260841701"/>
      </top>
      <bottom style="dotted">
        <color theme="6" tint="-0.24994659260841701"/>
      </bottom>
      <diagonal/>
    </border>
    <border>
      <left style="dotted">
        <color theme="6" tint="-0.24994659260841701"/>
      </left>
      <right/>
      <top style="medium">
        <color theme="6" tint="-0.24994659260841701"/>
      </top>
      <bottom style="dotted">
        <color theme="6" tint="-0.24994659260841701"/>
      </bottom>
      <diagonal/>
    </border>
    <border>
      <left style="dotted">
        <color theme="6"/>
      </left>
      <right style="dotted">
        <color theme="6"/>
      </right>
      <top style="medium">
        <color theme="6" tint="-0.24994659260841701"/>
      </top>
      <bottom style="dotted">
        <color theme="6"/>
      </bottom>
      <diagonal/>
    </border>
    <border>
      <left style="dotted">
        <color theme="6"/>
      </left>
      <right style="medium">
        <color theme="6" tint="-0.24994659260841701"/>
      </right>
      <top style="medium">
        <color theme="6" tint="-0.24994659260841701"/>
      </top>
      <bottom style="dotted">
        <color theme="6"/>
      </bottom>
      <diagonal/>
    </border>
    <border>
      <left style="medium">
        <color theme="6" tint="-0.24994659260841701"/>
      </left>
      <right/>
      <top/>
      <bottom/>
      <diagonal/>
    </border>
    <border>
      <left style="dotted">
        <color theme="6"/>
      </left>
      <right style="medium">
        <color theme="6" tint="-0.24994659260841701"/>
      </right>
      <top style="dotted">
        <color theme="6"/>
      </top>
      <bottom style="dotted">
        <color theme="6"/>
      </bottom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 style="dotted">
        <color theme="6" tint="-0.24994659260841701"/>
      </left>
      <right style="dotted">
        <color theme="6" tint="-0.24994659260841701"/>
      </right>
      <top style="dotted">
        <color theme="6" tint="-0.24994659260841701"/>
      </top>
      <bottom style="medium">
        <color theme="6" tint="-0.24994659260841701"/>
      </bottom>
      <diagonal/>
    </border>
    <border>
      <left style="dotted">
        <color theme="6" tint="-0.24994659260841701"/>
      </left>
      <right/>
      <top style="dotted">
        <color theme="6" tint="-0.24994659260841701"/>
      </top>
      <bottom style="medium">
        <color theme="6" tint="-0.24994659260841701"/>
      </bottom>
      <diagonal/>
    </border>
    <border>
      <left style="dotted">
        <color theme="6"/>
      </left>
      <right style="dotted">
        <color theme="6"/>
      </right>
      <top style="dotted">
        <color theme="6"/>
      </top>
      <bottom style="medium">
        <color theme="6" tint="-0.24994659260841701"/>
      </bottom>
      <diagonal/>
    </border>
    <border>
      <left style="dotted">
        <color theme="6"/>
      </left>
      <right style="medium">
        <color theme="6" tint="-0.24994659260841701"/>
      </right>
      <top style="dotted">
        <color theme="6"/>
      </top>
      <bottom style="medium">
        <color theme="6" tint="-0.24994659260841701"/>
      </bottom>
      <diagonal/>
    </border>
    <border>
      <left style="dotted">
        <color theme="8"/>
      </left>
      <right style="medium">
        <color theme="8"/>
      </right>
      <top style="dotted">
        <color theme="8"/>
      </top>
      <bottom/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11" borderId="0" xfId="0" applyFont="1" applyFill="1" applyAlignment="1">
      <alignment horizontal="left"/>
    </xf>
    <xf numFmtId="0" fontId="7" fillId="11" borderId="0" xfId="0" applyFont="1" applyFill="1" applyAlignment="1">
      <alignment horizontal="left" vertical="center"/>
    </xf>
    <xf numFmtId="0" fontId="8" fillId="11" borderId="0" xfId="0" applyFont="1" applyFill="1" applyAlignment="1">
      <alignment horizontal="left" vertical="center"/>
    </xf>
    <xf numFmtId="0" fontId="6" fillId="12" borderId="1" xfId="1" applyFont="1" applyFill="1" applyBorder="1" applyAlignment="1" applyProtection="1">
      <alignment horizontal="center" vertical="center" wrapText="1"/>
      <protection locked="0"/>
    </xf>
    <xf numFmtId="0" fontId="11" fillId="11" borderId="7" xfId="0" applyFont="1" applyFill="1" applyBorder="1" applyAlignment="1">
      <alignment horizontal="left" vertical="center" wrapText="1"/>
    </xf>
    <xf numFmtId="0" fontId="11" fillId="11" borderId="8" xfId="0" applyFont="1" applyFill="1" applyBorder="1" applyAlignment="1">
      <alignment horizontal="left" vertical="center" wrapText="1"/>
    </xf>
    <xf numFmtId="0" fontId="11" fillId="11" borderId="9" xfId="0" applyFont="1" applyFill="1" applyBorder="1" applyAlignment="1">
      <alignment horizontal="left" vertical="center" wrapText="1"/>
    </xf>
    <xf numFmtId="0" fontId="6" fillId="12" borderId="10" xfId="1" applyFont="1" applyFill="1" applyBorder="1" applyAlignment="1" applyProtection="1">
      <alignment horizontal="center" vertical="center" wrapText="1"/>
      <protection locked="0"/>
    </xf>
    <xf numFmtId="0" fontId="0" fillId="11" borderId="0" xfId="0" applyFill="1"/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7" fillId="0" borderId="20" xfId="0" applyFont="1" applyBorder="1"/>
    <xf numFmtId="0" fontId="7" fillId="0" borderId="21" xfId="0" applyFont="1" applyBorder="1"/>
    <xf numFmtId="0" fontId="6" fillId="12" borderId="22" xfId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0" fillId="0" borderId="26" xfId="0" applyBorder="1"/>
    <xf numFmtId="0" fontId="0" fillId="0" borderId="25" xfId="0" applyBorder="1"/>
    <xf numFmtId="0" fontId="13" fillId="0" borderId="26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0" xfId="0" applyFont="1" applyFill="1"/>
    <xf numFmtId="0" fontId="7" fillId="11" borderId="0" xfId="0" applyFont="1" applyFill="1"/>
    <xf numFmtId="0" fontId="14" fillId="0" borderId="1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12" borderId="36" xfId="1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13" fillId="0" borderId="30" xfId="0" applyFont="1" applyFill="1" applyBorder="1" applyAlignment="1">
      <alignment horizontal="left" vertical="center" wrapText="1"/>
    </xf>
    <xf numFmtId="0" fontId="10" fillId="2" borderId="37" xfId="1" applyFont="1" applyFill="1" applyBorder="1" applyAlignment="1" applyProtection="1">
      <alignment horizontal="center" vertical="center" wrapText="1"/>
      <protection locked="0"/>
    </xf>
    <xf numFmtId="0" fontId="6" fillId="9" borderId="37" xfId="1" applyFont="1" applyFill="1" applyBorder="1" applyAlignment="1" applyProtection="1">
      <alignment vertical="center" wrapText="1"/>
      <protection locked="0"/>
    </xf>
    <xf numFmtId="0" fontId="5" fillId="10" borderId="37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left" vertical="center" wrapText="1"/>
    </xf>
    <xf numFmtId="0" fontId="6" fillId="7" borderId="37" xfId="1" applyFont="1" applyFill="1" applyBorder="1" applyAlignment="1" applyProtection="1">
      <alignment vertical="center" wrapText="1"/>
      <protection locked="0"/>
    </xf>
    <xf numFmtId="0" fontId="4" fillId="8" borderId="37" xfId="0" applyFont="1" applyFill="1" applyBorder="1" applyAlignment="1">
      <alignment horizontal="left" vertical="center" wrapText="1"/>
    </xf>
    <xf numFmtId="0" fontId="6" fillId="3" borderId="37" xfId="1" applyFont="1" applyFill="1" applyBorder="1" applyAlignment="1" applyProtection="1">
      <alignment vertical="center" wrapText="1"/>
      <protection locked="0"/>
    </xf>
    <xf numFmtId="0" fontId="2" fillId="4" borderId="37" xfId="0" applyFont="1" applyFill="1" applyBorder="1" applyAlignment="1">
      <alignment horizontal="left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9" fontId="17" fillId="9" borderId="37" xfId="0" applyNumberFormat="1" applyFont="1" applyFill="1" applyBorder="1" applyAlignment="1">
      <alignment horizontal="center" vertical="center"/>
    </xf>
    <xf numFmtId="9" fontId="17" fillId="7" borderId="37" xfId="0" applyNumberFormat="1" applyFont="1" applyFill="1" applyBorder="1" applyAlignment="1">
      <alignment horizontal="center" vertical="center"/>
    </xf>
    <xf numFmtId="9" fontId="17" fillId="3" borderId="37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 wrapText="1"/>
    </xf>
    <xf numFmtId="0" fontId="14" fillId="0" borderId="40" xfId="0" applyFont="1" applyBorder="1" applyAlignment="1">
      <alignment horizontal="center" vertical="center" wrapText="1"/>
    </xf>
    <xf numFmtId="17" fontId="14" fillId="11" borderId="7" xfId="0" applyNumberFormat="1" applyFont="1" applyFill="1" applyBorder="1" applyAlignment="1">
      <alignment horizontal="center" vertical="center" wrapText="1"/>
    </xf>
    <xf numFmtId="17" fontId="14" fillId="11" borderId="8" xfId="0" applyNumberFormat="1" applyFont="1" applyFill="1" applyBorder="1" applyAlignment="1">
      <alignment horizontal="center" vertical="center" wrapText="1"/>
    </xf>
    <xf numFmtId="17" fontId="14" fillId="11" borderId="9" xfId="0" applyNumberFormat="1" applyFont="1" applyFill="1" applyBorder="1" applyAlignment="1">
      <alignment horizontal="center" vertical="center" wrapText="1"/>
    </xf>
    <xf numFmtId="17" fontId="14" fillId="0" borderId="34" xfId="0" applyNumberFormat="1" applyFont="1" applyBorder="1" applyAlignment="1">
      <alignment horizontal="center" vertical="center" wrapText="1"/>
    </xf>
    <xf numFmtId="17" fontId="14" fillId="0" borderId="5" xfId="0" applyNumberFormat="1" applyFont="1" applyBorder="1" applyAlignment="1">
      <alignment horizontal="center" vertical="center" wrapText="1"/>
    </xf>
    <xf numFmtId="17" fontId="14" fillId="0" borderId="17" xfId="0" applyNumberFormat="1" applyFont="1" applyFill="1" applyBorder="1" applyAlignment="1">
      <alignment horizontal="center" vertical="center" wrapText="1"/>
    </xf>
    <xf numFmtId="17" fontId="14" fillId="0" borderId="18" xfId="0" applyNumberFormat="1" applyFont="1" applyFill="1" applyBorder="1" applyAlignment="1">
      <alignment horizontal="center" vertical="center" wrapText="1"/>
    </xf>
    <xf numFmtId="0" fontId="11" fillId="11" borderId="33" xfId="0" applyFont="1" applyFill="1" applyBorder="1" applyAlignment="1">
      <alignment horizontal="left" vertical="center" wrapText="1"/>
    </xf>
    <xf numFmtId="17" fontId="14" fillId="11" borderId="33" xfId="0" applyNumberFormat="1" applyFont="1" applyFill="1" applyBorder="1" applyAlignment="1">
      <alignment horizontal="center" vertical="center" wrapText="1"/>
    </xf>
    <xf numFmtId="0" fontId="14" fillId="11" borderId="4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1" fillId="11" borderId="55" xfId="0" applyFont="1" applyFill="1" applyBorder="1" applyAlignment="1">
      <alignment horizontal="left" vertical="center" wrapText="1"/>
    </xf>
    <xf numFmtId="0" fontId="14" fillId="11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14" fillId="11" borderId="54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14" fillId="0" borderId="57" xfId="0" applyFont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left" vertical="center" wrapText="1"/>
    </xf>
    <xf numFmtId="17" fontId="14" fillId="0" borderId="4" xfId="0" applyNumberFormat="1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17" fontId="14" fillId="11" borderId="4" xfId="0" applyNumberFormat="1" applyFont="1" applyFill="1" applyBorder="1" applyAlignment="1">
      <alignment horizontal="center" vertical="center" wrapText="1"/>
    </xf>
    <xf numFmtId="0" fontId="16" fillId="11" borderId="57" xfId="0" applyFont="1" applyFill="1" applyBorder="1" applyAlignment="1">
      <alignment horizontal="left" vertical="center" wrapText="1"/>
    </xf>
    <xf numFmtId="17" fontId="14" fillId="0" borderId="57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6" fillId="11" borderId="58" xfId="0" applyFont="1" applyFill="1" applyBorder="1" applyAlignment="1">
      <alignment horizontal="left" vertical="center" wrapText="1"/>
    </xf>
    <xf numFmtId="0" fontId="14" fillId="11" borderId="58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17" fontId="14" fillId="0" borderId="22" xfId="0" applyNumberFormat="1" applyFont="1" applyBorder="1" applyAlignment="1">
      <alignment horizontal="center" vertical="center" wrapText="1"/>
    </xf>
    <xf numFmtId="0" fontId="7" fillId="0" borderId="59" xfId="0" applyFont="1" applyBorder="1"/>
    <xf numFmtId="0" fontId="0" fillId="0" borderId="60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17" fontId="14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61" xfId="0" applyFont="1" applyBorder="1"/>
    <xf numFmtId="0" fontId="14" fillId="0" borderId="6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11" borderId="64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center" wrapText="1"/>
    </xf>
    <xf numFmtId="0" fontId="6" fillId="5" borderId="4" xfId="1" applyFont="1" applyFill="1" applyBorder="1" applyAlignment="1" applyProtection="1">
      <alignment vertical="center" wrapText="1"/>
      <protection locked="0"/>
    </xf>
    <xf numFmtId="0" fontId="7" fillId="11" borderId="21" xfId="0" applyFont="1" applyFill="1" applyBorder="1"/>
    <xf numFmtId="0" fontId="3" fillId="6" borderId="37" xfId="0" applyFont="1" applyFill="1" applyBorder="1" applyAlignment="1">
      <alignment horizontal="center" vertical="center" wrapText="1"/>
    </xf>
    <xf numFmtId="9" fontId="17" fillId="5" borderId="37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7" fontId="14" fillId="0" borderId="50" xfId="0" applyNumberFormat="1" applyFont="1" applyFill="1" applyBorder="1" applyAlignment="1">
      <alignment horizontal="center" vertical="center" wrapText="1"/>
    </xf>
    <xf numFmtId="0" fontId="16" fillId="11" borderId="68" xfId="0" applyFont="1" applyFill="1" applyBorder="1" applyAlignment="1">
      <alignment horizontal="left" vertical="center" wrapText="1"/>
    </xf>
    <xf numFmtId="0" fontId="14" fillId="11" borderId="68" xfId="0" applyFont="1" applyFill="1" applyBorder="1" applyAlignment="1">
      <alignment horizontal="center" vertical="center" wrapText="1"/>
    </xf>
    <xf numFmtId="17" fontId="14" fillId="11" borderId="68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14" fillId="11" borderId="6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" fontId="14" fillId="0" borderId="17" xfId="0" applyNumberFormat="1" applyFont="1" applyBorder="1" applyAlignment="1">
      <alignment horizontal="center" vertical="center" wrapText="1"/>
    </xf>
    <xf numFmtId="0" fontId="10" fillId="2" borderId="37" xfId="1" applyFont="1" applyFill="1" applyBorder="1" applyAlignment="1" applyProtection="1">
      <alignment horizontal="center" vertical="center" wrapText="1"/>
      <protection locked="0"/>
    </xf>
    <xf numFmtId="0" fontId="10" fillId="2" borderId="38" xfId="1" applyFont="1" applyFill="1" applyBorder="1" applyAlignment="1" applyProtection="1">
      <alignment horizontal="center" vertical="center" wrapText="1"/>
      <protection locked="0"/>
    </xf>
    <xf numFmtId="0" fontId="10" fillId="2" borderId="39" xfId="1" applyFont="1" applyFill="1" applyBorder="1" applyAlignment="1" applyProtection="1">
      <alignment horizontal="center" vertical="center" wrapText="1"/>
      <protection locked="0"/>
    </xf>
    <xf numFmtId="0" fontId="5" fillId="10" borderId="9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9" fillId="9" borderId="14" xfId="1" applyFont="1" applyFill="1" applyBorder="1" applyAlignment="1" applyProtection="1">
      <alignment horizontal="center" vertical="center" wrapText="1"/>
      <protection locked="0"/>
    </xf>
    <xf numFmtId="0" fontId="9" fillId="9" borderId="15" xfId="1" applyFont="1" applyFill="1" applyBorder="1" applyAlignment="1" applyProtection="1">
      <alignment horizontal="center" vertical="center" wrapText="1"/>
      <protection locked="0"/>
    </xf>
    <xf numFmtId="0" fontId="9" fillId="9" borderId="16" xfId="1" applyFont="1" applyFill="1" applyBorder="1" applyAlignment="1" applyProtection="1">
      <alignment horizontal="center" vertical="center" wrapText="1"/>
      <protection locked="0"/>
    </xf>
    <xf numFmtId="0" fontId="5" fillId="10" borderId="33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9" fillId="7" borderId="44" xfId="1" applyFont="1" applyFill="1" applyBorder="1" applyAlignment="1" applyProtection="1">
      <alignment horizontal="center" vertical="center" wrapText="1"/>
      <protection locked="0"/>
    </xf>
    <xf numFmtId="0" fontId="9" fillId="7" borderId="45" xfId="1" applyFont="1" applyFill="1" applyBorder="1" applyAlignment="1" applyProtection="1">
      <alignment horizontal="center" vertical="center" wrapText="1"/>
      <protection locked="0"/>
    </xf>
    <xf numFmtId="0" fontId="9" fillId="7" borderId="47" xfId="1" applyFont="1" applyFill="1" applyBorder="1" applyAlignment="1" applyProtection="1">
      <alignment horizontal="center" vertical="center" wrapText="1"/>
      <protection locked="0"/>
    </xf>
    <xf numFmtId="0" fontId="4" fillId="8" borderId="65" xfId="0" applyFont="1" applyFill="1" applyBorder="1" applyAlignment="1">
      <alignment horizontal="center" vertical="center" wrapText="1"/>
    </xf>
    <xf numFmtId="0" fontId="4" fillId="8" borderId="66" xfId="0" applyFont="1" applyFill="1" applyBorder="1" applyAlignment="1">
      <alignment horizontal="center" vertical="center" wrapText="1"/>
    </xf>
    <xf numFmtId="0" fontId="4" fillId="8" borderId="67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70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  <protection locked="0"/>
    </xf>
    <xf numFmtId="0" fontId="9" fillId="5" borderId="63" xfId="1" applyFont="1" applyFill="1" applyBorder="1" applyAlignment="1" applyProtection="1">
      <alignment horizontal="center" vertical="center" wrapText="1"/>
      <protection locked="0"/>
    </xf>
    <xf numFmtId="0" fontId="15" fillId="6" borderId="4" xfId="0" applyFont="1" applyFill="1" applyBorder="1" applyAlignment="1">
      <alignment horizontal="center" vertical="center" wrapText="1"/>
    </xf>
    <xf numFmtId="0" fontId="15" fillId="6" borderId="57" xfId="0" applyFont="1" applyFill="1" applyBorder="1" applyAlignment="1">
      <alignment horizontal="center" vertical="center" wrapText="1"/>
    </xf>
    <xf numFmtId="0" fontId="15" fillId="6" borderId="5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6" fillId="3" borderId="42" xfId="1" applyFont="1" applyFill="1" applyBorder="1" applyAlignment="1" applyProtection="1">
      <alignment horizontal="center" vertical="center" wrapText="1"/>
      <protection locked="0"/>
    </xf>
    <xf numFmtId="0" fontId="6" fillId="3" borderId="43" xfId="1" applyFont="1" applyFill="1" applyBorder="1" applyAlignment="1" applyProtection="1">
      <alignment horizontal="center" vertical="center" wrapText="1"/>
      <protection locked="0"/>
    </xf>
    <xf numFmtId="17" fontId="14" fillId="11" borderId="5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15" fillId="6" borderId="68" xfId="0" applyFont="1" applyFill="1" applyBorder="1" applyAlignment="1">
      <alignment horizontal="center" vertical="center" wrapText="1"/>
    </xf>
    <xf numFmtId="0" fontId="15" fillId="6" borderId="72" xfId="0" applyFont="1" applyFill="1" applyBorder="1" applyAlignment="1">
      <alignment horizontal="center" vertical="center" wrapText="1"/>
    </xf>
    <xf numFmtId="0" fontId="16" fillId="11" borderId="73" xfId="0" applyFont="1" applyFill="1" applyBorder="1" applyAlignment="1">
      <alignment horizontal="left" vertical="center" wrapText="1"/>
    </xf>
    <xf numFmtId="0" fontId="14" fillId="11" borderId="73" xfId="0" applyFont="1" applyFill="1" applyBorder="1" applyAlignment="1">
      <alignment horizontal="center" vertical="center" wrapText="1"/>
    </xf>
    <xf numFmtId="17" fontId="14" fillId="11" borderId="74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14" fillId="11" borderId="76" xfId="0" applyFont="1" applyFill="1" applyBorder="1" applyAlignment="1">
      <alignment horizontal="center" vertical="center" wrapText="1"/>
    </xf>
    <xf numFmtId="0" fontId="15" fillId="6" borderId="77" xfId="0" applyFont="1" applyFill="1" applyBorder="1" applyAlignment="1">
      <alignment horizontal="center" vertical="center" wrapText="1"/>
    </xf>
    <xf numFmtId="0" fontId="14" fillId="11" borderId="78" xfId="0" applyFont="1" applyFill="1" applyBorder="1" applyAlignment="1">
      <alignment horizontal="center" vertical="center" wrapText="1"/>
    </xf>
    <xf numFmtId="0" fontId="15" fillId="6" borderId="79" xfId="0" applyFont="1" applyFill="1" applyBorder="1" applyAlignment="1">
      <alignment horizontal="center" vertical="center" wrapText="1"/>
    </xf>
    <xf numFmtId="0" fontId="16" fillId="11" borderId="80" xfId="0" applyFont="1" applyFill="1" applyBorder="1" applyAlignment="1">
      <alignment horizontal="left" vertical="center" wrapText="1"/>
    </xf>
    <xf numFmtId="0" fontId="14" fillId="11" borderId="80" xfId="0" applyFont="1" applyFill="1" applyBorder="1" applyAlignment="1">
      <alignment horizontal="center" vertical="center" wrapText="1"/>
    </xf>
    <xf numFmtId="17" fontId="14" fillId="11" borderId="81" xfId="0" applyNumberFormat="1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14" fillId="11" borderId="83" xfId="0" applyFont="1" applyFill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7" fontId="14" fillId="0" borderId="2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7"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2" tint="-0.24994659260841701"/>
        </patternFill>
      </fill>
    </dxf>
    <dxf>
      <font>
        <color theme="0"/>
      </font>
      <fill>
        <patternFill>
          <bgColor rgb="FFFFD85D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/>
        <color theme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5050"/>
      <color rgb="FFFFD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3"/>
  <sheetViews>
    <sheetView tabSelected="1" zoomScaleNormal="100" workbookViewId="0">
      <selection activeCell="B14" sqref="B14"/>
    </sheetView>
  </sheetViews>
  <sheetFormatPr baseColWidth="10" defaultRowHeight="14.25" x14ac:dyDescent="0.2"/>
  <cols>
    <col min="1" max="1" width="11.42578125" style="4" customWidth="1"/>
    <col min="2" max="2" width="130.42578125" style="3" customWidth="1"/>
    <col min="3" max="3" width="20.7109375" style="4" customWidth="1"/>
    <col min="4" max="4" width="26.140625" style="4" customWidth="1"/>
    <col min="5" max="5" width="22.85546875" style="4" customWidth="1"/>
    <col min="6" max="6" width="20.42578125" style="4" customWidth="1"/>
    <col min="7" max="77" width="11.42578125" style="4"/>
    <col min="78" max="16384" width="11.42578125" style="3"/>
  </cols>
  <sheetData>
    <row r="1" spans="1:77" s="4" customFormat="1" ht="18" customHeight="1" x14ac:dyDescent="0.2"/>
    <row r="2" spans="1:77" s="2" customFormat="1" ht="26.25" customHeight="1" x14ac:dyDescent="0.25">
      <c r="A2" s="5"/>
      <c r="B2" s="138" t="s">
        <v>146</v>
      </c>
      <c r="C2" s="137" t="s">
        <v>8</v>
      </c>
      <c r="D2" s="137"/>
      <c r="E2" s="137"/>
      <c r="F2" s="13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2" customFormat="1" ht="21" customHeight="1" x14ac:dyDescent="0.25">
      <c r="A3" s="5"/>
      <c r="B3" s="139"/>
      <c r="C3" s="58" t="s">
        <v>81</v>
      </c>
      <c r="D3" s="58" t="s">
        <v>84</v>
      </c>
      <c r="E3" s="58" t="s">
        <v>83</v>
      </c>
      <c r="F3" s="58" t="s">
        <v>82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34.5" customHeight="1" x14ac:dyDescent="0.2">
      <c r="B4" s="59" t="s">
        <v>106</v>
      </c>
      <c r="C4" s="69">
        <f>(SUM(C5:C9))/(SUM($C$5:$F$9))</f>
        <v>0.29411764705882354</v>
      </c>
      <c r="D4" s="69">
        <f>(SUM(D5:D9))/(SUM($C$5:$F$9))</f>
        <v>0.29411764705882354</v>
      </c>
      <c r="E4" s="69">
        <f>(SUM(E5:E9))/(SUM($C$5:$F$9))</f>
        <v>0.29411764705882354</v>
      </c>
      <c r="F4" s="69">
        <f t="shared" ref="F4" si="0">(SUM(F5:F9))/(SUM($C$5:$F$9))</f>
        <v>0.11764705882352941</v>
      </c>
    </row>
    <row r="5" spans="1:77" ht="25.5" customHeight="1" x14ac:dyDescent="0.2">
      <c r="B5" s="60" t="s">
        <v>107</v>
      </c>
      <c r="C5" s="66">
        <f>COUNTIF('AXE 1'!G3:G7,"Fait")</f>
        <v>1</v>
      </c>
      <c r="D5" s="66">
        <f>COUNTIF('AXE 1'!G3:G7,"En continu")</f>
        <v>1</v>
      </c>
      <c r="E5" s="66">
        <f>COUNTIF('AXE 1'!G3:G7,"En cours")</f>
        <v>1</v>
      </c>
      <c r="F5" s="66">
        <f>COUNTIF('AXE 1'!G3:G7,"A faire")</f>
        <v>2</v>
      </c>
    </row>
    <row r="6" spans="1:77" ht="25.5" customHeight="1" x14ac:dyDescent="0.2">
      <c r="B6" s="60" t="s">
        <v>116</v>
      </c>
      <c r="C6" s="66">
        <f>COUNTIF('AXE 1'!G8:G11,"Fait")</f>
        <v>1</v>
      </c>
      <c r="D6" s="66">
        <f>COUNTIF('AXE 1'!G8:G11,"En continu")</f>
        <v>1</v>
      </c>
      <c r="E6" s="66">
        <f>COUNTIF('AXE 1'!G8:G11,"En cours")</f>
        <v>2</v>
      </c>
      <c r="F6" s="66">
        <f>COUNTIF('AXE 1'!G8:G11,"A faire")</f>
        <v>0</v>
      </c>
    </row>
    <row r="7" spans="1:77" ht="25.5" customHeight="1" x14ac:dyDescent="0.2">
      <c r="B7" s="60" t="s">
        <v>117</v>
      </c>
      <c r="C7" s="66">
        <f>COUNTIF('AXE 1'!G12:G15,"Fait")</f>
        <v>2</v>
      </c>
      <c r="D7" s="66">
        <f>COUNTIF('AXE 1'!G12:G15,"En continu")</f>
        <v>0</v>
      </c>
      <c r="E7" s="66">
        <f>COUNTIF('AXE 1'!G12:G15,"En cours")</f>
        <v>2</v>
      </c>
      <c r="F7" s="66">
        <f>COUNTIF('AXE 1'!G12:G15,"A faire")</f>
        <v>0</v>
      </c>
    </row>
    <row r="8" spans="1:77" ht="25.5" customHeight="1" x14ac:dyDescent="0.2">
      <c r="B8" s="60" t="s">
        <v>126</v>
      </c>
      <c r="C8" s="66">
        <f>COUNTIF('AXE 1'!G16:G17,"Fait")</f>
        <v>1</v>
      </c>
      <c r="D8" s="66">
        <f>COUNTIF('AXE 1'!G16:G17,"En continu")</f>
        <v>1</v>
      </c>
      <c r="E8" s="66">
        <f>COUNTIF('AXE 1'!G16:G17,"En cours")</f>
        <v>0</v>
      </c>
      <c r="F8" s="66">
        <f>COUNTIF('AXE 1'!G16:G17,"A faire")</f>
        <v>0</v>
      </c>
    </row>
    <row r="9" spans="1:77" ht="25.5" customHeight="1" x14ac:dyDescent="0.2">
      <c r="B9" s="60" t="s">
        <v>127</v>
      </c>
      <c r="C9" s="66">
        <f>COUNTIF('AXE 1'!G18:G19,"Fait")</f>
        <v>0</v>
      </c>
      <c r="D9" s="66">
        <f>COUNTIF('AXE 1'!G18:G19,"En continu")</f>
        <v>2</v>
      </c>
      <c r="E9" s="66">
        <f>COUNTIF('AXE 1'!G18:G19,"En cours")</f>
        <v>0</v>
      </c>
      <c r="F9" s="66">
        <f>COUNTIF('AXE 1'!G18:G19,"A faire")</f>
        <v>0</v>
      </c>
    </row>
    <row r="10" spans="1:77" ht="34.5" customHeight="1" x14ac:dyDescent="0.2">
      <c r="B10" s="62" t="s">
        <v>128</v>
      </c>
      <c r="C10" s="70">
        <f>(SUM(C11:C13))/(SUM($C$11:$F$13))</f>
        <v>0.63636363636363635</v>
      </c>
      <c r="D10" s="70">
        <f t="shared" ref="D10:F10" si="1">(SUM(D11:D13))/(SUM($C$11:$F$13))</f>
        <v>9.0909090909090912E-2</v>
      </c>
      <c r="E10" s="70">
        <f t="shared" si="1"/>
        <v>9.0909090909090912E-2</v>
      </c>
      <c r="F10" s="70">
        <f t="shared" si="1"/>
        <v>0.18181818181818182</v>
      </c>
    </row>
    <row r="11" spans="1:77" ht="25.5" customHeight="1" x14ac:dyDescent="0.2">
      <c r="B11" s="63" t="s">
        <v>118</v>
      </c>
      <c r="C11" s="67">
        <f>COUNTIF('AXE 2'!F3:F4,"Fait")</f>
        <v>2</v>
      </c>
      <c r="D11" s="67">
        <f>COUNTIF('AXE 2'!F3:F4,"En continu")</f>
        <v>0</v>
      </c>
      <c r="E11" s="67">
        <f>COUNTIF('AXE 2'!F3:F4,"En cours")</f>
        <v>0</v>
      </c>
      <c r="F11" s="67">
        <f>COUNTIF('AXE 2'!F3:F4,"A faire")</f>
        <v>0</v>
      </c>
    </row>
    <row r="12" spans="1:77" ht="25.5" customHeight="1" x14ac:dyDescent="0.2">
      <c r="B12" s="63" t="s">
        <v>119</v>
      </c>
      <c r="C12" s="67">
        <f>COUNTIF('AXE 2'!F6:F10,"Fait")</f>
        <v>4</v>
      </c>
      <c r="D12" s="67">
        <f>COUNTIF('AXE 2'!F6:F10,"En continu")</f>
        <v>0</v>
      </c>
      <c r="E12" s="67">
        <f>COUNTIF('AXE 2'!F6:F10,"En cours")</f>
        <v>0</v>
      </c>
      <c r="F12" s="67">
        <f>COUNTIF('AXE 2'!F6:F10,"A faire")</f>
        <v>1</v>
      </c>
    </row>
    <row r="13" spans="1:77" ht="25.5" customHeight="1" x14ac:dyDescent="0.2">
      <c r="B13" s="63" t="s">
        <v>120</v>
      </c>
      <c r="C13" s="67">
        <f>COUNTIF('AXE 2'!F11:F14,"Fait")</f>
        <v>1</v>
      </c>
      <c r="D13" s="67">
        <f>COUNTIF('AXE 2'!F11:F14,"En continu")</f>
        <v>1</v>
      </c>
      <c r="E13" s="67">
        <f>COUNTIF('AXE 2'!F11:F14,"En cours")</f>
        <v>1</v>
      </c>
      <c r="F13" s="67">
        <f>COUNTIF('AXE 2'!F11:F14,"A faire")</f>
        <v>1</v>
      </c>
    </row>
    <row r="14" spans="1:77" ht="25.5" customHeight="1" x14ac:dyDescent="0.2">
      <c r="B14" s="123" t="s">
        <v>130</v>
      </c>
      <c r="C14" s="126">
        <f>(SUM(C15:C16))/(SUM($C$15:$F$16))</f>
        <v>0.16666666666666666</v>
      </c>
      <c r="D14" s="126">
        <f>(SUM(D15:D16))/(SUM($C$15:$F$16))</f>
        <v>0.33333333333333331</v>
      </c>
      <c r="E14" s="126">
        <f t="shared" ref="E14:F14" si="2">(SUM(E15:E16))/(SUM($C$15:$F$16))</f>
        <v>0.5</v>
      </c>
      <c r="F14" s="126">
        <f t="shared" si="2"/>
        <v>0</v>
      </c>
    </row>
    <row r="15" spans="1:77" ht="25.5" customHeight="1" x14ac:dyDescent="0.2">
      <c r="B15" s="61" t="s">
        <v>121</v>
      </c>
      <c r="C15" s="125">
        <f>COUNTIF('AXE 3'!F3:F4,"Fait")</f>
        <v>1</v>
      </c>
      <c r="D15" s="125">
        <f>COUNTIF('AXE 3'!F3:F4,"En continu")</f>
        <v>0</v>
      </c>
      <c r="E15" s="125">
        <f>COUNTIF('AXE 3'!F3:F4,"En cours")</f>
        <v>1</v>
      </c>
      <c r="F15" s="125">
        <f>COUNTIF('AXE 3'!F3:F4,"A faire")</f>
        <v>0</v>
      </c>
    </row>
    <row r="16" spans="1:77" ht="25.5" customHeight="1" x14ac:dyDescent="0.2">
      <c r="B16" s="61" t="s">
        <v>129</v>
      </c>
      <c r="C16" s="125">
        <f>COUNTIF('AXE 3'!F5:F8,"Fait")</f>
        <v>0</v>
      </c>
      <c r="D16" s="125">
        <f>COUNTIF('AXE 3'!F5:F8,"En continu")</f>
        <v>2</v>
      </c>
      <c r="E16" s="125">
        <f>COUNTIF('AXE 3'!F5:F8,"En cours")</f>
        <v>2</v>
      </c>
      <c r="F16" s="125">
        <f>COUNTIF('AXE 3'!F5:F8,"A faire")</f>
        <v>0</v>
      </c>
    </row>
    <row r="17" spans="2:6" ht="34.5" customHeight="1" x14ac:dyDescent="0.2">
      <c r="B17" s="64" t="s">
        <v>0</v>
      </c>
      <c r="C17" s="71">
        <f>(SUM(C18:C19))/(SUM($C$18:$F$19))</f>
        <v>0</v>
      </c>
      <c r="D17" s="71">
        <f t="shared" ref="D17:F17" si="3">(SUM(D18:D19))/(SUM($C$18:$F$19))</f>
        <v>0.90909090909090906</v>
      </c>
      <c r="E17" s="71">
        <f t="shared" si="3"/>
        <v>9.0909090909090912E-2</v>
      </c>
      <c r="F17" s="71">
        <f t="shared" si="3"/>
        <v>0</v>
      </c>
    </row>
    <row r="18" spans="2:6" ht="25.5" customHeight="1" x14ac:dyDescent="0.2">
      <c r="B18" s="65" t="s">
        <v>103</v>
      </c>
      <c r="C18" s="68">
        <f>COUNTIF('AXE 4'!F3:F6,"Fait")</f>
        <v>0</v>
      </c>
      <c r="D18" s="68">
        <f>COUNTIF('AXE 4'!F3:F6,"En continu")</f>
        <v>3</v>
      </c>
      <c r="E18" s="68">
        <f>COUNTIF('AXE 4'!F3:F6,"En cours")</f>
        <v>1</v>
      </c>
      <c r="F18" s="68">
        <f>COUNTIF('AXE 4'!F3:F6,"A faire")</f>
        <v>0</v>
      </c>
    </row>
    <row r="19" spans="2:6" ht="25.5" customHeight="1" x14ac:dyDescent="0.2">
      <c r="B19" s="65" t="s">
        <v>104</v>
      </c>
      <c r="C19" s="68">
        <f>COUNTIF('AXE 4'!F7:F13,"Fait")</f>
        <v>0</v>
      </c>
      <c r="D19" s="68">
        <f>COUNTIF('AXE 4'!F7:F13,"En continu")</f>
        <v>7</v>
      </c>
      <c r="E19" s="68">
        <f>COUNTIF('AXE 4'!F7:F13,"En cours")</f>
        <v>0</v>
      </c>
      <c r="F19" s="68">
        <f>COUNTIF('AXE 4'!F7:F13,"A faire")</f>
        <v>0</v>
      </c>
    </row>
    <row r="20" spans="2:6" s="4" customFormat="1" ht="15" x14ac:dyDescent="0.2">
      <c r="B20" s="6"/>
    </row>
    <row r="21" spans="2:6" s="4" customFormat="1" x14ac:dyDescent="0.2">
      <c r="B21" s="5"/>
    </row>
    <row r="22" spans="2:6" s="4" customFormat="1" x14ac:dyDescent="0.2">
      <c r="B22" s="5"/>
    </row>
    <row r="23" spans="2:6" s="4" customFormat="1" x14ac:dyDescent="0.2">
      <c r="B23" s="5"/>
    </row>
    <row r="24" spans="2:6" s="4" customFormat="1" x14ac:dyDescent="0.2">
      <c r="B24" s="5"/>
    </row>
    <row r="25" spans="2:6" s="4" customFormat="1" x14ac:dyDescent="0.2">
      <c r="B25" s="5"/>
    </row>
    <row r="26" spans="2:6" s="4" customFormat="1" x14ac:dyDescent="0.2">
      <c r="B26" s="5"/>
    </row>
    <row r="27" spans="2:6" s="4" customFormat="1" x14ac:dyDescent="0.2">
      <c r="B27" s="5"/>
    </row>
    <row r="28" spans="2:6" s="4" customFormat="1" x14ac:dyDescent="0.2"/>
    <row r="29" spans="2:6" s="4" customFormat="1" x14ac:dyDescent="0.2"/>
    <row r="30" spans="2:6" s="4" customFormat="1" x14ac:dyDescent="0.2"/>
    <row r="31" spans="2:6" s="4" customFormat="1" x14ac:dyDescent="0.2"/>
    <row r="32" spans="2:6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</sheetData>
  <mergeCells count="2">
    <mergeCell ref="C2:F2"/>
    <mergeCell ref="B2: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FQ535"/>
  <sheetViews>
    <sheetView topLeftCell="A4" zoomScale="85" zoomScaleNormal="85" workbookViewId="0">
      <selection activeCell="B16" sqref="B16"/>
    </sheetView>
  </sheetViews>
  <sheetFormatPr baseColWidth="10" defaultRowHeight="15" x14ac:dyDescent="0.25"/>
  <cols>
    <col min="1" max="1" width="35" customWidth="1"/>
    <col min="2" max="2" width="87.28515625" customWidth="1"/>
    <col min="3" max="3" width="20.85546875" customWidth="1"/>
    <col min="4" max="4" width="37.140625" customWidth="1"/>
    <col min="5" max="5" width="24.140625" customWidth="1"/>
    <col min="6" max="7" width="20.5703125" customWidth="1"/>
    <col min="8" max="8" width="27.28515625" customWidth="1"/>
    <col min="9" max="35" width="11.42578125" style="12"/>
  </cols>
  <sheetData>
    <row r="1" spans="1:173" ht="48.75" customHeight="1" x14ac:dyDescent="0.25">
      <c r="A1" s="7" t="s">
        <v>1</v>
      </c>
      <c r="B1" s="7" t="s">
        <v>2</v>
      </c>
      <c r="C1" s="7" t="s">
        <v>115</v>
      </c>
      <c r="D1" s="7" t="s">
        <v>4</v>
      </c>
      <c r="E1" s="7" t="s">
        <v>5</v>
      </c>
      <c r="F1" s="7" t="s">
        <v>3</v>
      </c>
      <c r="G1" s="7" t="s">
        <v>160</v>
      </c>
      <c r="H1" s="11" t="s">
        <v>6</v>
      </c>
    </row>
    <row r="2" spans="1:173" ht="27" customHeight="1" x14ac:dyDescent="0.25">
      <c r="A2" s="142" t="s">
        <v>106</v>
      </c>
      <c r="B2" s="143"/>
      <c r="C2" s="143"/>
      <c r="D2" s="143"/>
      <c r="E2" s="143"/>
      <c r="F2" s="143"/>
      <c r="G2" s="143"/>
      <c r="H2" s="144"/>
    </row>
    <row r="3" spans="1:173" ht="32.25" customHeight="1" x14ac:dyDescent="0.25">
      <c r="A3" s="146" t="s">
        <v>107</v>
      </c>
      <c r="B3" s="8" t="s">
        <v>9</v>
      </c>
      <c r="C3" s="8"/>
      <c r="D3" s="37" t="s">
        <v>33</v>
      </c>
      <c r="E3" s="37" t="s">
        <v>136</v>
      </c>
      <c r="F3" s="74">
        <v>44896</v>
      </c>
      <c r="G3" s="31" t="s">
        <v>135</v>
      </c>
      <c r="H3" s="34"/>
    </row>
    <row r="4" spans="1:173" ht="60.75" customHeight="1" x14ac:dyDescent="0.25">
      <c r="A4" s="146"/>
      <c r="B4" s="8" t="s">
        <v>85</v>
      </c>
      <c r="C4" s="8"/>
      <c r="D4" s="37" t="s">
        <v>33</v>
      </c>
      <c r="E4" s="37" t="s">
        <v>137</v>
      </c>
      <c r="F4" s="74">
        <v>45292</v>
      </c>
      <c r="G4" s="31" t="s">
        <v>30</v>
      </c>
      <c r="H4" s="34"/>
    </row>
    <row r="5" spans="1:173" ht="72" customHeight="1" x14ac:dyDescent="0.25">
      <c r="A5" s="146"/>
      <c r="B5" s="8" t="s">
        <v>144</v>
      </c>
      <c r="C5" s="98"/>
      <c r="D5" s="42" t="s">
        <v>43</v>
      </c>
      <c r="E5" s="42" t="s">
        <v>44</v>
      </c>
      <c r="F5" s="77">
        <v>45292</v>
      </c>
      <c r="G5" s="44" t="s">
        <v>29</v>
      </c>
      <c r="H5" s="135"/>
    </row>
    <row r="6" spans="1:173" ht="32.25" customHeight="1" x14ac:dyDescent="0.25">
      <c r="A6" s="146"/>
      <c r="B6" s="8" t="s">
        <v>32</v>
      </c>
      <c r="C6" s="8"/>
      <c r="D6" s="37" t="s">
        <v>33</v>
      </c>
      <c r="E6" s="37" t="s">
        <v>138</v>
      </c>
      <c r="F6" s="74" t="s">
        <v>98</v>
      </c>
      <c r="G6" s="31" t="s">
        <v>31</v>
      </c>
      <c r="H6" s="34" t="s">
        <v>175</v>
      </c>
    </row>
    <row r="7" spans="1:173" ht="32.25" customHeight="1" thickBot="1" x14ac:dyDescent="0.3">
      <c r="A7" s="141"/>
      <c r="B7" s="9" t="s">
        <v>176</v>
      </c>
      <c r="C7" s="9"/>
      <c r="D7" s="38" t="s">
        <v>177</v>
      </c>
      <c r="E7" s="38" t="s">
        <v>35</v>
      </c>
      <c r="F7" s="75">
        <v>45078</v>
      </c>
      <c r="G7" s="33" t="s">
        <v>29</v>
      </c>
      <c r="H7" s="35"/>
    </row>
    <row r="8" spans="1:173" ht="32.25" customHeight="1" x14ac:dyDescent="0.25">
      <c r="A8" s="140" t="s">
        <v>145</v>
      </c>
      <c r="B8" s="10" t="s">
        <v>39</v>
      </c>
      <c r="C8" s="81"/>
      <c r="D8" s="40" t="s">
        <v>33</v>
      </c>
      <c r="E8" s="39" t="s">
        <v>38</v>
      </c>
      <c r="F8" s="76">
        <v>44440</v>
      </c>
      <c r="G8" s="32" t="s">
        <v>30</v>
      </c>
      <c r="H8" s="36" t="s">
        <v>178</v>
      </c>
    </row>
    <row r="9" spans="1:173" ht="48" customHeight="1" x14ac:dyDescent="0.25">
      <c r="A9" s="145"/>
      <c r="B9" s="81" t="s">
        <v>179</v>
      </c>
      <c r="C9" s="81"/>
      <c r="D9" s="40" t="s">
        <v>33</v>
      </c>
      <c r="E9" s="40" t="s">
        <v>180</v>
      </c>
      <c r="F9" s="82">
        <v>45627</v>
      </c>
      <c r="G9" s="32" t="s">
        <v>30</v>
      </c>
      <c r="H9" s="83"/>
    </row>
    <row r="10" spans="1:173" ht="32.25" customHeight="1" x14ac:dyDescent="0.25">
      <c r="A10" s="145"/>
      <c r="B10" s="81" t="s">
        <v>108</v>
      </c>
      <c r="C10" s="81"/>
      <c r="D10" s="40" t="s">
        <v>33</v>
      </c>
      <c r="E10" s="40" t="s">
        <v>109</v>
      </c>
      <c r="F10" s="82">
        <v>44228</v>
      </c>
      <c r="G10" s="32" t="s">
        <v>135</v>
      </c>
      <c r="H10" s="83"/>
    </row>
    <row r="11" spans="1:173" ht="32.25" customHeight="1" thickBot="1" x14ac:dyDescent="0.3">
      <c r="A11" s="146"/>
      <c r="B11" s="94" t="s">
        <v>10</v>
      </c>
      <c r="C11" s="94"/>
      <c r="D11" s="95" t="s">
        <v>33</v>
      </c>
      <c r="E11" s="95" t="s">
        <v>40</v>
      </c>
      <c r="F11" s="95" t="s">
        <v>96</v>
      </c>
      <c r="G11" s="96" t="s">
        <v>31</v>
      </c>
      <c r="H11" s="97"/>
    </row>
    <row r="12" spans="1:173" ht="36.75" customHeight="1" x14ac:dyDescent="0.25">
      <c r="A12" s="140" t="s">
        <v>132</v>
      </c>
      <c r="B12" s="85" t="s">
        <v>12</v>
      </c>
      <c r="C12" s="99"/>
      <c r="D12" s="42" t="s">
        <v>33</v>
      </c>
      <c r="E12" s="42" t="s">
        <v>48</v>
      </c>
      <c r="F12" s="77">
        <v>44348</v>
      </c>
      <c r="G12" s="45" t="s">
        <v>135</v>
      </c>
      <c r="H12" s="73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</row>
    <row r="13" spans="1:173" ht="30.75" customHeight="1" x14ac:dyDescent="0.25">
      <c r="A13" s="145"/>
      <c r="B13" s="86" t="s">
        <v>158</v>
      </c>
      <c r="C13" s="99"/>
      <c r="D13" s="41" t="s">
        <v>33</v>
      </c>
      <c r="E13" s="41" t="s">
        <v>159</v>
      </c>
      <c r="F13" s="78">
        <v>45261</v>
      </c>
      <c r="G13" s="44" t="s">
        <v>30</v>
      </c>
      <c r="H13" s="43" t="s">
        <v>152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</row>
    <row r="14" spans="1:173" ht="30" x14ac:dyDescent="0.25">
      <c r="A14" s="145"/>
      <c r="B14" s="86" t="s">
        <v>13</v>
      </c>
      <c r="C14" s="99"/>
      <c r="D14" s="41" t="s">
        <v>33</v>
      </c>
      <c r="E14" s="41" t="s">
        <v>49</v>
      </c>
      <c r="F14" s="78">
        <v>44348</v>
      </c>
      <c r="G14" s="44" t="s">
        <v>135</v>
      </c>
      <c r="H14" s="43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</row>
    <row r="15" spans="1:173" ht="32.25" customHeight="1" thickBot="1" x14ac:dyDescent="0.3">
      <c r="A15" s="146"/>
      <c r="B15" s="88" t="s">
        <v>114</v>
      </c>
      <c r="C15" s="100"/>
      <c r="D15" s="89" t="s">
        <v>33</v>
      </c>
      <c r="E15" s="89" t="s">
        <v>50</v>
      </c>
      <c r="F15" s="129">
        <v>44896</v>
      </c>
      <c r="G15" s="90" t="s">
        <v>30</v>
      </c>
      <c r="H15" s="91" t="s">
        <v>153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</row>
    <row r="16" spans="1:173" ht="43.5" customHeight="1" x14ac:dyDescent="0.25">
      <c r="A16" s="140" t="s">
        <v>126</v>
      </c>
      <c r="B16" s="85" t="s">
        <v>110</v>
      </c>
      <c r="C16" s="99"/>
      <c r="D16" s="87" t="s">
        <v>46</v>
      </c>
      <c r="E16" s="87" t="s">
        <v>47</v>
      </c>
      <c r="F16" s="77">
        <v>44378</v>
      </c>
      <c r="G16" s="45" t="s">
        <v>135</v>
      </c>
      <c r="H16" s="73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</row>
    <row r="17" spans="1:173" ht="41.25" customHeight="1" thickBot="1" x14ac:dyDescent="0.3">
      <c r="A17" s="141"/>
      <c r="B17" s="88" t="s">
        <v>89</v>
      </c>
      <c r="C17" s="100"/>
      <c r="D17" s="92" t="s">
        <v>90</v>
      </c>
      <c r="E17" s="92" t="s">
        <v>91</v>
      </c>
      <c r="F17" s="92" t="s">
        <v>99</v>
      </c>
      <c r="G17" s="93" t="s">
        <v>31</v>
      </c>
      <c r="H17" s="9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</row>
    <row r="18" spans="1:173" ht="32.25" customHeight="1" x14ac:dyDescent="0.25">
      <c r="A18" s="140" t="s">
        <v>127</v>
      </c>
      <c r="B18" s="81" t="s">
        <v>11</v>
      </c>
      <c r="C18" s="81"/>
      <c r="D18" s="40" t="s">
        <v>33</v>
      </c>
      <c r="E18" s="40" t="s">
        <v>41</v>
      </c>
      <c r="F18" s="40" t="s">
        <v>96</v>
      </c>
      <c r="G18" s="32" t="s">
        <v>31</v>
      </c>
      <c r="H18" s="83"/>
    </row>
    <row r="19" spans="1:173" ht="32.25" customHeight="1" thickBot="1" x14ac:dyDescent="0.3">
      <c r="A19" s="141"/>
      <c r="B19" s="9" t="s">
        <v>88</v>
      </c>
      <c r="C19" s="9"/>
      <c r="D19" s="38" t="s">
        <v>33</v>
      </c>
      <c r="E19" s="38" t="s">
        <v>42</v>
      </c>
      <c r="F19" s="38" t="s">
        <v>96</v>
      </c>
      <c r="G19" s="33" t="s">
        <v>31</v>
      </c>
      <c r="H19" s="35"/>
    </row>
    <row r="20" spans="1:173" x14ac:dyDescent="0.25">
      <c r="A20" s="12"/>
      <c r="B20" s="12"/>
      <c r="C20" s="12"/>
      <c r="D20" s="12"/>
      <c r="E20" s="12"/>
      <c r="F20" s="12"/>
      <c r="G20" s="12"/>
      <c r="H20" s="12"/>
    </row>
    <row r="21" spans="1:173" x14ac:dyDescent="0.25">
      <c r="A21" s="12"/>
      <c r="B21" s="12"/>
      <c r="C21" s="12"/>
      <c r="D21" s="12"/>
      <c r="E21" s="12"/>
      <c r="F21" s="12"/>
      <c r="G21" s="12"/>
      <c r="H21" s="12"/>
    </row>
    <row r="22" spans="1:173" x14ac:dyDescent="0.25">
      <c r="A22" s="12"/>
      <c r="B22" s="12"/>
      <c r="C22" s="12"/>
      <c r="D22" s="12"/>
      <c r="E22" s="12"/>
      <c r="F22" s="12"/>
      <c r="G22" s="12"/>
      <c r="H22" s="12"/>
    </row>
    <row r="23" spans="1:173" x14ac:dyDescent="0.25">
      <c r="A23" s="12"/>
      <c r="B23" s="12"/>
      <c r="C23" s="12"/>
      <c r="D23" s="12"/>
      <c r="E23" s="12"/>
      <c r="F23" s="12"/>
      <c r="G23" s="12"/>
      <c r="H23" s="12"/>
    </row>
    <row r="24" spans="1:173" x14ac:dyDescent="0.25">
      <c r="A24" s="12"/>
      <c r="B24" s="12"/>
      <c r="C24" s="12"/>
      <c r="D24" s="12"/>
      <c r="E24" s="12"/>
      <c r="F24" s="12"/>
      <c r="G24" s="12"/>
      <c r="H24" s="12"/>
    </row>
    <row r="25" spans="1:173" x14ac:dyDescent="0.25">
      <c r="A25" s="12"/>
      <c r="B25" s="12"/>
      <c r="C25" s="12"/>
      <c r="D25" s="12"/>
      <c r="E25" s="12"/>
      <c r="F25" s="12"/>
      <c r="G25" s="12"/>
      <c r="H25" s="12"/>
    </row>
    <row r="26" spans="1:173" x14ac:dyDescent="0.25">
      <c r="A26" s="12"/>
      <c r="B26" s="12"/>
      <c r="C26" s="12"/>
      <c r="D26" s="12"/>
      <c r="E26" s="12"/>
      <c r="F26" s="12"/>
      <c r="G26" s="12"/>
      <c r="H26" s="12"/>
    </row>
    <row r="27" spans="1:173" x14ac:dyDescent="0.25">
      <c r="A27" s="12"/>
      <c r="B27" s="12"/>
      <c r="C27" s="12"/>
      <c r="D27" s="12"/>
      <c r="E27" s="12"/>
      <c r="F27" s="12"/>
      <c r="G27" s="12"/>
      <c r="H27" s="12"/>
    </row>
    <row r="28" spans="1:173" x14ac:dyDescent="0.25">
      <c r="A28" s="12"/>
      <c r="B28" s="12"/>
      <c r="C28" s="12"/>
      <c r="D28" s="12"/>
      <c r="E28" s="12"/>
      <c r="F28" s="12"/>
      <c r="G28" s="12"/>
      <c r="H28" s="12"/>
    </row>
    <row r="29" spans="1:173" x14ac:dyDescent="0.25">
      <c r="A29" s="12"/>
      <c r="B29" s="12"/>
      <c r="C29" s="12"/>
      <c r="D29" s="12"/>
      <c r="E29" s="12"/>
      <c r="F29" s="12"/>
      <c r="G29" s="12"/>
      <c r="H29" s="12"/>
    </row>
    <row r="30" spans="1:173" x14ac:dyDescent="0.25">
      <c r="A30" s="12"/>
      <c r="B30" s="12"/>
      <c r="C30" s="12"/>
      <c r="D30" s="12"/>
      <c r="E30" s="12"/>
      <c r="F30" s="12"/>
      <c r="G30" s="12"/>
      <c r="H30" s="12"/>
    </row>
    <row r="31" spans="1:173" x14ac:dyDescent="0.25">
      <c r="A31" s="12"/>
      <c r="B31" s="12"/>
      <c r="C31" s="12"/>
      <c r="D31" s="12"/>
      <c r="E31" s="12"/>
      <c r="F31" s="12"/>
      <c r="G31" s="12"/>
      <c r="H31" s="12"/>
    </row>
    <row r="32" spans="1:173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2"/>
      <c r="B51" s="12"/>
      <c r="C51" s="12"/>
      <c r="D51" s="12"/>
      <c r="E51" s="12"/>
      <c r="F51" s="12"/>
      <c r="G51" s="12"/>
      <c r="H51" s="12"/>
    </row>
    <row r="52" spans="1:8" x14ac:dyDescent="0.25">
      <c r="A52" s="12"/>
      <c r="B52" s="12"/>
      <c r="C52" s="12"/>
      <c r="D52" s="12"/>
      <c r="E52" s="12"/>
      <c r="F52" s="12"/>
      <c r="G52" s="12"/>
      <c r="H52" s="12"/>
    </row>
    <row r="53" spans="1:8" x14ac:dyDescent="0.25">
      <c r="A53" s="12"/>
      <c r="B53" s="12"/>
      <c r="C53" s="12"/>
      <c r="D53" s="12"/>
      <c r="E53" s="12"/>
      <c r="F53" s="12"/>
      <c r="G53" s="12"/>
      <c r="H53" s="12"/>
    </row>
    <row r="54" spans="1:8" x14ac:dyDescent="0.25">
      <c r="A54" s="12"/>
      <c r="B54" s="12"/>
      <c r="C54" s="12"/>
      <c r="D54" s="12"/>
      <c r="E54" s="12"/>
      <c r="F54" s="12"/>
      <c r="G54" s="12"/>
      <c r="H54" s="12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/>
      <c r="B56" s="12"/>
      <c r="C56" s="12"/>
      <c r="D56" s="12"/>
      <c r="E56" s="12"/>
      <c r="F56" s="12"/>
      <c r="G56" s="12"/>
      <c r="H56" s="12"/>
    </row>
    <row r="57" spans="1:8" x14ac:dyDescent="0.25">
      <c r="A57" s="12"/>
      <c r="B57" s="12"/>
      <c r="C57" s="12"/>
      <c r="D57" s="12"/>
      <c r="E57" s="12"/>
      <c r="F57" s="12"/>
      <c r="G57" s="12"/>
      <c r="H57" s="12"/>
    </row>
    <row r="58" spans="1:8" x14ac:dyDescent="0.25">
      <c r="A58" s="12"/>
      <c r="B58" s="12"/>
      <c r="C58" s="12"/>
      <c r="D58" s="12"/>
      <c r="E58" s="12"/>
      <c r="F58" s="12"/>
      <c r="G58" s="12"/>
      <c r="H58" s="12"/>
    </row>
    <row r="59" spans="1:8" x14ac:dyDescent="0.25">
      <c r="A59" s="12"/>
      <c r="B59" s="12"/>
      <c r="C59" s="12"/>
      <c r="D59" s="12"/>
      <c r="E59" s="12"/>
      <c r="F59" s="12"/>
      <c r="G59" s="12"/>
      <c r="H59" s="12"/>
    </row>
    <row r="60" spans="1:8" x14ac:dyDescent="0.25">
      <c r="A60" s="12"/>
      <c r="B60" s="12"/>
      <c r="C60" s="12"/>
      <c r="D60" s="12"/>
      <c r="E60" s="12"/>
      <c r="F60" s="12"/>
      <c r="G60" s="12"/>
      <c r="H60" s="12"/>
    </row>
    <row r="61" spans="1:8" x14ac:dyDescent="0.25">
      <c r="A61" s="12"/>
      <c r="B61" s="12"/>
      <c r="C61" s="12"/>
      <c r="D61" s="12"/>
      <c r="E61" s="12"/>
      <c r="F61" s="12"/>
      <c r="G61" s="12"/>
      <c r="H61" s="12"/>
    </row>
    <row r="62" spans="1:8" x14ac:dyDescent="0.25">
      <c r="A62" s="12"/>
      <c r="B62" s="12"/>
      <c r="C62" s="12"/>
      <c r="D62" s="12"/>
      <c r="E62" s="12"/>
      <c r="F62" s="12"/>
      <c r="G62" s="12"/>
      <c r="H62" s="12"/>
    </row>
    <row r="63" spans="1:8" x14ac:dyDescent="0.25">
      <c r="A63" s="12"/>
      <c r="B63" s="12"/>
      <c r="C63" s="12"/>
      <c r="D63" s="12"/>
      <c r="E63" s="12"/>
      <c r="F63" s="12"/>
      <c r="G63" s="12"/>
      <c r="H63" s="12"/>
    </row>
    <row r="64" spans="1:8" x14ac:dyDescent="0.25">
      <c r="A64" s="12"/>
      <c r="B64" s="12"/>
      <c r="C64" s="12"/>
      <c r="D64" s="12"/>
      <c r="E64" s="12"/>
      <c r="F64" s="12"/>
      <c r="G64" s="12"/>
      <c r="H64" s="12"/>
    </row>
    <row r="65" spans="1:8" x14ac:dyDescent="0.25">
      <c r="A65" s="12"/>
      <c r="B65" s="12"/>
      <c r="C65" s="12"/>
      <c r="D65" s="12"/>
      <c r="E65" s="12"/>
      <c r="F65" s="12"/>
      <c r="G65" s="12"/>
      <c r="H65" s="12"/>
    </row>
    <row r="66" spans="1:8" x14ac:dyDescent="0.25">
      <c r="A66" s="12"/>
      <c r="B66" s="12"/>
      <c r="C66" s="12"/>
      <c r="D66" s="12"/>
      <c r="E66" s="12"/>
      <c r="F66" s="12"/>
      <c r="G66" s="12"/>
      <c r="H66" s="12"/>
    </row>
    <row r="67" spans="1:8" x14ac:dyDescent="0.25">
      <c r="A67" s="12"/>
      <c r="B67" s="12"/>
      <c r="C67" s="12"/>
      <c r="D67" s="12"/>
      <c r="E67" s="12"/>
      <c r="F67" s="12"/>
      <c r="G67" s="12"/>
      <c r="H67" s="12"/>
    </row>
    <row r="68" spans="1:8" x14ac:dyDescent="0.25">
      <c r="A68" s="12"/>
      <c r="B68" s="12"/>
      <c r="C68" s="12"/>
      <c r="D68" s="12"/>
      <c r="E68" s="12"/>
      <c r="F68" s="12"/>
      <c r="G68" s="12"/>
      <c r="H68" s="12"/>
    </row>
    <row r="69" spans="1:8" x14ac:dyDescent="0.25">
      <c r="A69" s="12"/>
      <c r="B69" s="12"/>
      <c r="C69" s="12"/>
      <c r="D69" s="12"/>
      <c r="E69" s="12"/>
      <c r="F69" s="12"/>
      <c r="G69" s="12"/>
      <c r="H69" s="12"/>
    </row>
    <row r="70" spans="1:8" x14ac:dyDescent="0.25">
      <c r="A70" s="12"/>
      <c r="B70" s="12"/>
      <c r="C70" s="12"/>
      <c r="D70" s="12"/>
      <c r="E70" s="12"/>
      <c r="F70" s="12"/>
      <c r="G70" s="12"/>
      <c r="H70" s="12"/>
    </row>
    <row r="71" spans="1:8" x14ac:dyDescent="0.25">
      <c r="A71" s="12"/>
      <c r="B71" s="12"/>
      <c r="C71" s="12"/>
      <c r="D71" s="12"/>
      <c r="E71" s="12"/>
      <c r="F71" s="12"/>
      <c r="G71" s="12"/>
      <c r="H71" s="12"/>
    </row>
    <row r="72" spans="1:8" x14ac:dyDescent="0.25">
      <c r="A72" s="12"/>
      <c r="B72" s="12"/>
      <c r="C72" s="12"/>
      <c r="D72" s="12"/>
      <c r="E72" s="12"/>
      <c r="F72" s="12"/>
      <c r="G72" s="12"/>
      <c r="H72" s="12"/>
    </row>
    <row r="73" spans="1:8" x14ac:dyDescent="0.25">
      <c r="A73" s="12"/>
      <c r="B73" s="12"/>
      <c r="C73" s="12"/>
      <c r="D73" s="12"/>
      <c r="E73" s="12"/>
      <c r="F73" s="12"/>
      <c r="G73" s="12"/>
      <c r="H73" s="12"/>
    </row>
    <row r="74" spans="1:8" x14ac:dyDescent="0.25">
      <c r="A74" s="12"/>
      <c r="B74" s="12"/>
      <c r="C74" s="12"/>
      <c r="D74" s="12"/>
      <c r="E74" s="12"/>
      <c r="F74" s="12"/>
      <c r="G74" s="12"/>
      <c r="H74" s="12"/>
    </row>
    <row r="75" spans="1:8" x14ac:dyDescent="0.25">
      <c r="A75" s="12"/>
      <c r="B75" s="12"/>
      <c r="C75" s="12"/>
      <c r="D75" s="12"/>
      <c r="E75" s="12"/>
      <c r="F75" s="12"/>
      <c r="G75" s="12"/>
      <c r="H75" s="12"/>
    </row>
    <row r="76" spans="1:8" x14ac:dyDescent="0.25">
      <c r="A76" s="12"/>
      <c r="B76" s="12"/>
      <c r="C76" s="12"/>
      <c r="D76" s="12"/>
      <c r="E76" s="12"/>
      <c r="F76" s="12"/>
      <c r="G76" s="12"/>
      <c r="H76" s="12"/>
    </row>
    <row r="77" spans="1:8" x14ac:dyDescent="0.25">
      <c r="A77" s="12"/>
      <c r="B77" s="12"/>
      <c r="C77" s="12"/>
      <c r="D77" s="12"/>
      <c r="E77" s="12"/>
      <c r="F77" s="12"/>
      <c r="G77" s="12"/>
      <c r="H77" s="12"/>
    </row>
    <row r="78" spans="1:8" x14ac:dyDescent="0.25">
      <c r="A78" s="12"/>
      <c r="B78" s="12"/>
      <c r="C78" s="12"/>
      <c r="D78" s="12"/>
      <c r="E78" s="12"/>
      <c r="F78" s="12"/>
      <c r="G78" s="12"/>
      <c r="H78" s="12"/>
    </row>
    <row r="79" spans="1:8" x14ac:dyDescent="0.25">
      <c r="A79" s="12"/>
      <c r="B79" s="12"/>
      <c r="C79" s="12"/>
      <c r="D79" s="12"/>
      <c r="E79" s="12"/>
      <c r="F79" s="12"/>
      <c r="G79" s="12"/>
      <c r="H79" s="12"/>
    </row>
    <row r="80" spans="1:8" x14ac:dyDescent="0.25">
      <c r="A80" s="12"/>
      <c r="B80" s="12"/>
      <c r="C80" s="12"/>
      <c r="D80" s="12"/>
      <c r="E80" s="12"/>
      <c r="F80" s="12"/>
      <c r="G80" s="12"/>
      <c r="H80" s="12"/>
    </row>
    <row r="81" spans="1:8" x14ac:dyDescent="0.25">
      <c r="A81" s="12"/>
      <c r="B81" s="12"/>
      <c r="C81" s="12"/>
      <c r="D81" s="12"/>
      <c r="E81" s="12"/>
      <c r="F81" s="12"/>
      <c r="G81" s="12"/>
      <c r="H81" s="12"/>
    </row>
    <row r="82" spans="1:8" x14ac:dyDescent="0.25">
      <c r="A82" s="12"/>
      <c r="B82" s="12"/>
      <c r="C82" s="12"/>
      <c r="D82" s="12"/>
      <c r="E82" s="12"/>
      <c r="F82" s="12"/>
      <c r="G82" s="12"/>
      <c r="H82" s="12"/>
    </row>
    <row r="83" spans="1:8" x14ac:dyDescent="0.25">
      <c r="A83" s="12"/>
      <c r="B83" s="12"/>
      <c r="C83" s="12"/>
      <c r="D83" s="12"/>
      <c r="E83" s="12"/>
      <c r="F83" s="12"/>
      <c r="G83" s="12"/>
      <c r="H83" s="12"/>
    </row>
    <row r="84" spans="1:8" x14ac:dyDescent="0.25">
      <c r="A84" s="12"/>
      <c r="B84" s="12"/>
      <c r="C84" s="12"/>
      <c r="D84" s="12"/>
      <c r="E84" s="12"/>
      <c r="F84" s="12"/>
      <c r="G84" s="12"/>
      <c r="H84" s="12"/>
    </row>
    <row r="85" spans="1:8" x14ac:dyDescent="0.25">
      <c r="A85" s="12"/>
      <c r="B85" s="12"/>
      <c r="C85" s="12"/>
      <c r="D85" s="12"/>
      <c r="E85" s="12"/>
      <c r="F85" s="12"/>
      <c r="G85" s="12"/>
      <c r="H85" s="12"/>
    </row>
    <row r="86" spans="1:8" x14ac:dyDescent="0.25">
      <c r="A86" s="12"/>
      <c r="B86" s="12"/>
      <c r="C86" s="12"/>
      <c r="D86" s="12"/>
      <c r="E86" s="12"/>
      <c r="F86" s="12"/>
      <c r="G86" s="12"/>
      <c r="H86" s="12"/>
    </row>
    <row r="87" spans="1:8" x14ac:dyDescent="0.25">
      <c r="A87" s="12"/>
      <c r="B87" s="12"/>
      <c r="C87" s="12"/>
      <c r="D87" s="12"/>
      <c r="E87" s="12"/>
      <c r="F87" s="12"/>
      <c r="G87" s="12"/>
      <c r="H87" s="12"/>
    </row>
    <row r="88" spans="1:8" x14ac:dyDescent="0.25">
      <c r="A88" s="12"/>
      <c r="B88" s="12"/>
      <c r="C88" s="12"/>
      <c r="D88" s="12"/>
      <c r="E88" s="12"/>
      <c r="F88" s="12"/>
      <c r="G88" s="12"/>
      <c r="H88" s="12"/>
    </row>
    <row r="89" spans="1:8" x14ac:dyDescent="0.25">
      <c r="A89" s="12"/>
      <c r="B89" s="12"/>
      <c r="C89" s="12"/>
      <c r="D89" s="12"/>
      <c r="E89" s="12"/>
      <c r="F89" s="12"/>
      <c r="G89" s="12"/>
      <c r="H89" s="12"/>
    </row>
    <row r="90" spans="1:8" x14ac:dyDescent="0.25">
      <c r="A90" s="12"/>
      <c r="B90" s="12"/>
      <c r="C90" s="12"/>
      <c r="D90" s="12"/>
      <c r="E90" s="12"/>
      <c r="F90" s="12"/>
      <c r="G90" s="12"/>
      <c r="H90" s="12"/>
    </row>
    <row r="91" spans="1:8" x14ac:dyDescent="0.25">
      <c r="A91" s="12"/>
      <c r="B91" s="12"/>
      <c r="C91" s="12"/>
      <c r="D91" s="12"/>
      <c r="E91" s="12"/>
      <c r="F91" s="12"/>
      <c r="G91" s="12"/>
      <c r="H91" s="12"/>
    </row>
    <row r="92" spans="1:8" x14ac:dyDescent="0.25">
      <c r="A92" s="12"/>
      <c r="B92" s="12"/>
      <c r="C92" s="12"/>
      <c r="D92" s="12"/>
      <c r="E92" s="12"/>
      <c r="F92" s="12"/>
      <c r="G92" s="12"/>
      <c r="H92" s="12"/>
    </row>
    <row r="93" spans="1:8" x14ac:dyDescent="0.25">
      <c r="A93" s="12"/>
      <c r="B93" s="12"/>
      <c r="C93" s="12"/>
      <c r="D93" s="12"/>
      <c r="E93" s="12"/>
      <c r="F93" s="12"/>
      <c r="G93" s="12"/>
      <c r="H93" s="12"/>
    </row>
    <row r="94" spans="1:8" x14ac:dyDescent="0.25">
      <c r="A94" s="12"/>
      <c r="B94" s="12"/>
      <c r="C94" s="12"/>
      <c r="D94" s="12"/>
      <c r="E94" s="12"/>
      <c r="F94" s="12"/>
      <c r="G94" s="12"/>
      <c r="H94" s="12"/>
    </row>
    <row r="95" spans="1:8" x14ac:dyDescent="0.25">
      <c r="A95" s="12"/>
      <c r="B95" s="12"/>
      <c r="C95" s="12"/>
      <c r="D95" s="12"/>
      <c r="E95" s="12"/>
      <c r="F95" s="12"/>
      <c r="G95" s="12"/>
      <c r="H95" s="12"/>
    </row>
    <row r="96" spans="1:8" x14ac:dyDescent="0.25">
      <c r="A96" s="12"/>
      <c r="B96" s="12"/>
      <c r="C96" s="12"/>
      <c r="D96" s="12"/>
      <c r="E96" s="12"/>
      <c r="F96" s="12"/>
      <c r="G96" s="12"/>
      <c r="H96" s="12"/>
    </row>
    <row r="97" spans="1:8" x14ac:dyDescent="0.25">
      <c r="A97" s="12"/>
      <c r="B97" s="12"/>
      <c r="C97" s="12"/>
      <c r="D97" s="12"/>
      <c r="E97" s="12"/>
      <c r="F97" s="12"/>
      <c r="G97" s="12"/>
      <c r="H97" s="12"/>
    </row>
    <row r="98" spans="1:8" x14ac:dyDescent="0.25">
      <c r="A98" s="12"/>
      <c r="B98" s="12"/>
      <c r="C98" s="12"/>
      <c r="D98" s="12"/>
      <c r="E98" s="12"/>
      <c r="F98" s="12"/>
      <c r="G98" s="12"/>
      <c r="H98" s="12"/>
    </row>
    <row r="99" spans="1:8" x14ac:dyDescent="0.25">
      <c r="A99" s="12"/>
      <c r="B99" s="12"/>
      <c r="C99" s="12"/>
      <c r="D99" s="12"/>
      <c r="E99" s="12"/>
      <c r="F99" s="12"/>
      <c r="G99" s="12"/>
      <c r="H99" s="12"/>
    </row>
    <row r="100" spans="1:8" x14ac:dyDescent="0.25">
      <c r="A100" s="12"/>
      <c r="B100" s="12"/>
      <c r="C100" s="12"/>
      <c r="D100" s="12"/>
      <c r="E100" s="12"/>
      <c r="F100" s="12"/>
      <c r="G100" s="12"/>
      <c r="H100" s="12"/>
    </row>
    <row r="101" spans="1:8" x14ac:dyDescent="0.25">
      <c r="A101" s="12"/>
      <c r="B101" s="12"/>
      <c r="C101" s="12"/>
      <c r="D101" s="12"/>
      <c r="E101" s="12"/>
      <c r="F101" s="12"/>
      <c r="G101" s="12"/>
      <c r="H101" s="12"/>
    </row>
    <row r="102" spans="1:8" x14ac:dyDescent="0.25">
      <c r="A102" s="12"/>
      <c r="B102" s="12"/>
      <c r="C102" s="12"/>
      <c r="D102" s="12"/>
      <c r="E102" s="12"/>
      <c r="F102" s="12"/>
      <c r="G102" s="12"/>
      <c r="H102" s="12"/>
    </row>
    <row r="103" spans="1:8" x14ac:dyDescent="0.25">
      <c r="A103" s="12"/>
      <c r="B103" s="12"/>
      <c r="C103" s="12"/>
      <c r="D103" s="12"/>
      <c r="E103" s="12"/>
      <c r="F103" s="12"/>
      <c r="G103" s="12"/>
      <c r="H103" s="12"/>
    </row>
    <row r="104" spans="1:8" x14ac:dyDescent="0.25">
      <c r="A104" s="12"/>
      <c r="B104" s="12"/>
      <c r="C104" s="12"/>
      <c r="D104" s="12"/>
      <c r="E104" s="12"/>
      <c r="F104" s="12"/>
      <c r="G104" s="12"/>
      <c r="H104" s="12"/>
    </row>
    <row r="105" spans="1:8" x14ac:dyDescent="0.25">
      <c r="A105" s="12"/>
      <c r="B105" s="12"/>
      <c r="C105" s="12"/>
      <c r="D105" s="12"/>
      <c r="E105" s="12"/>
      <c r="F105" s="12"/>
      <c r="G105" s="12"/>
      <c r="H105" s="12"/>
    </row>
    <row r="106" spans="1:8" x14ac:dyDescent="0.25">
      <c r="A106" s="12"/>
      <c r="B106" s="12"/>
      <c r="C106" s="12"/>
      <c r="D106" s="12"/>
      <c r="E106" s="12"/>
      <c r="F106" s="12"/>
      <c r="G106" s="12"/>
      <c r="H106" s="12"/>
    </row>
    <row r="107" spans="1:8" x14ac:dyDescent="0.25">
      <c r="A107" s="12"/>
      <c r="B107" s="12"/>
      <c r="C107" s="12"/>
      <c r="D107" s="12"/>
      <c r="E107" s="12"/>
      <c r="F107" s="12"/>
      <c r="G107" s="12"/>
      <c r="H107" s="12"/>
    </row>
    <row r="108" spans="1:8" x14ac:dyDescent="0.25">
      <c r="A108" s="12"/>
      <c r="B108" s="12"/>
      <c r="C108" s="12"/>
      <c r="D108" s="12"/>
      <c r="E108" s="12"/>
      <c r="F108" s="12"/>
      <c r="G108" s="12"/>
      <c r="H108" s="12"/>
    </row>
    <row r="109" spans="1:8" x14ac:dyDescent="0.25">
      <c r="A109" s="12"/>
      <c r="B109" s="12"/>
      <c r="C109" s="12"/>
      <c r="D109" s="12"/>
      <c r="E109" s="12"/>
      <c r="F109" s="12"/>
      <c r="G109" s="12"/>
      <c r="H109" s="12"/>
    </row>
    <row r="110" spans="1:8" x14ac:dyDescent="0.25">
      <c r="A110" s="12"/>
      <c r="B110" s="12"/>
      <c r="C110" s="12"/>
      <c r="D110" s="12"/>
      <c r="E110" s="12"/>
      <c r="F110" s="12"/>
      <c r="G110" s="12"/>
      <c r="H110" s="12"/>
    </row>
    <row r="111" spans="1:8" x14ac:dyDescent="0.25">
      <c r="A111" s="12"/>
      <c r="B111" s="12"/>
      <c r="C111" s="12"/>
      <c r="D111" s="12"/>
      <c r="E111" s="12"/>
      <c r="F111" s="12"/>
      <c r="G111" s="12"/>
      <c r="H111" s="12"/>
    </row>
    <row r="112" spans="1:8" x14ac:dyDescent="0.25">
      <c r="A112" s="12"/>
      <c r="B112" s="12"/>
      <c r="C112" s="12"/>
      <c r="D112" s="12"/>
      <c r="E112" s="12"/>
      <c r="F112" s="12"/>
      <c r="G112" s="12"/>
      <c r="H112" s="12"/>
    </row>
    <row r="113" spans="1:8" x14ac:dyDescent="0.25">
      <c r="A113" s="12"/>
      <c r="B113" s="12"/>
      <c r="C113" s="12"/>
      <c r="D113" s="12"/>
      <c r="E113" s="12"/>
      <c r="F113" s="12"/>
      <c r="G113" s="12"/>
      <c r="H113" s="12"/>
    </row>
    <row r="114" spans="1:8" x14ac:dyDescent="0.25">
      <c r="A114" s="12"/>
      <c r="B114" s="12"/>
      <c r="C114" s="12"/>
      <c r="D114" s="12"/>
      <c r="E114" s="12"/>
      <c r="F114" s="12"/>
      <c r="G114" s="12"/>
      <c r="H114" s="12"/>
    </row>
    <row r="115" spans="1:8" x14ac:dyDescent="0.25">
      <c r="A115" s="12"/>
      <c r="B115" s="12"/>
      <c r="C115" s="12"/>
      <c r="D115" s="12"/>
      <c r="E115" s="12"/>
      <c r="F115" s="12"/>
      <c r="G115" s="12"/>
      <c r="H115" s="12"/>
    </row>
    <row r="116" spans="1:8" x14ac:dyDescent="0.25">
      <c r="A116" s="12"/>
      <c r="B116" s="12"/>
      <c r="C116" s="12"/>
      <c r="D116" s="12"/>
      <c r="E116" s="12"/>
      <c r="F116" s="12"/>
      <c r="G116" s="12"/>
      <c r="H116" s="12"/>
    </row>
    <row r="117" spans="1:8" x14ac:dyDescent="0.25">
      <c r="A117" s="12"/>
      <c r="B117" s="12"/>
      <c r="C117" s="12"/>
      <c r="D117" s="12"/>
      <c r="E117" s="12"/>
      <c r="F117" s="12"/>
      <c r="G117" s="12"/>
      <c r="H117" s="12"/>
    </row>
    <row r="118" spans="1:8" x14ac:dyDescent="0.25">
      <c r="A118" s="12"/>
      <c r="B118" s="12"/>
      <c r="C118" s="12"/>
      <c r="D118" s="12"/>
      <c r="E118" s="12"/>
      <c r="F118" s="12"/>
      <c r="G118" s="12"/>
      <c r="H118" s="12"/>
    </row>
    <row r="119" spans="1:8" x14ac:dyDescent="0.25">
      <c r="A119" s="12"/>
      <c r="B119" s="12"/>
      <c r="C119" s="12"/>
      <c r="D119" s="12"/>
      <c r="E119" s="12"/>
      <c r="F119" s="12"/>
      <c r="G119" s="12"/>
      <c r="H119" s="12"/>
    </row>
    <row r="120" spans="1:8" x14ac:dyDescent="0.25">
      <c r="A120" s="12"/>
      <c r="B120" s="12"/>
      <c r="C120" s="12"/>
      <c r="D120" s="12"/>
      <c r="E120" s="12"/>
      <c r="F120" s="12"/>
      <c r="G120" s="12"/>
      <c r="H120" s="12"/>
    </row>
    <row r="121" spans="1:8" x14ac:dyDescent="0.25">
      <c r="A121" s="12"/>
      <c r="B121" s="12"/>
      <c r="C121" s="12"/>
      <c r="D121" s="12"/>
      <c r="E121" s="12"/>
      <c r="F121" s="12"/>
      <c r="G121" s="12"/>
      <c r="H121" s="12"/>
    </row>
    <row r="122" spans="1:8" x14ac:dyDescent="0.25">
      <c r="A122" s="12"/>
      <c r="B122" s="12"/>
      <c r="C122" s="12"/>
      <c r="D122" s="12"/>
      <c r="E122" s="12"/>
      <c r="F122" s="12"/>
      <c r="G122" s="12"/>
      <c r="H122" s="12"/>
    </row>
    <row r="123" spans="1:8" x14ac:dyDescent="0.25">
      <c r="A123" s="12"/>
      <c r="B123" s="12"/>
      <c r="C123" s="12"/>
      <c r="D123" s="12"/>
      <c r="E123" s="12"/>
      <c r="F123" s="12"/>
      <c r="G123" s="12"/>
      <c r="H123" s="12"/>
    </row>
    <row r="124" spans="1:8" x14ac:dyDescent="0.25">
      <c r="A124" s="12"/>
      <c r="B124" s="12"/>
      <c r="C124" s="12"/>
      <c r="D124" s="12"/>
      <c r="E124" s="12"/>
      <c r="F124" s="12"/>
      <c r="G124" s="12"/>
      <c r="H124" s="12"/>
    </row>
    <row r="125" spans="1:8" x14ac:dyDescent="0.25">
      <c r="A125" s="12"/>
      <c r="B125" s="12"/>
      <c r="C125" s="12"/>
      <c r="D125" s="12"/>
      <c r="E125" s="12"/>
      <c r="F125" s="12"/>
      <c r="G125" s="12"/>
      <c r="H125" s="12"/>
    </row>
    <row r="126" spans="1:8" x14ac:dyDescent="0.25">
      <c r="A126" s="12"/>
      <c r="B126" s="12"/>
      <c r="C126" s="12"/>
      <c r="D126" s="12"/>
      <c r="E126" s="12"/>
      <c r="F126" s="12"/>
      <c r="G126" s="12"/>
      <c r="H126" s="12"/>
    </row>
    <row r="127" spans="1:8" x14ac:dyDescent="0.25">
      <c r="A127" s="12"/>
      <c r="B127" s="12"/>
      <c r="C127" s="12"/>
      <c r="D127" s="12"/>
      <c r="E127" s="12"/>
      <c r="F127" s="12"/>
      <c r="G127" s="12"/>
      <c r="H127" s="12"/>
    </row>
    <row r="128" spans="1:8" x14ac:dyDescent="0.25">
      <c r="A128" s="12"/>
      <c r="B128" s="12"/>
      <c r="C128" s="12"/>
      <c r="D128" s="12"/>
      <c r="E128" s="12"/>
      <c r="F128" s="12"/>
      <c r="G128" s="12"/>
      <c r="H128" s="12"/>
    </row>
    <row r="129" spans="1:8" x14ac:dyDescent="0.25">
      <c r="A129" s="12"/>
      <c r="B129" s="12"/>
      <c r="C129" s="12"/>
      <c r="D129" s="12"/>
      <c r="E129" s="12"/>
      <c r="F129" s="12"/>
      <c r="G129" s="12"/>
      <c r="H129" s="12"/>
    </row>
    <row r="130" spans="1:8" x14ac:dyDescent="0.25">
      <c r="A130" s="12"/>
      <c r="B130" s="12"/>
      <c r="C130" s="12"/>
      <c r="D130" s="12"/>
      <c r="E130" s="12"/>
      <c r="F130" s="12"/>
      <c r="G130" s="12"/>
      <c r="H130" s="12"/>
    </row>
    <row r="131" spans="1:8" x14ac:dyDescent="0.25">
      <c r="A131" s="12"/>
      <c r="B131" s="12"/>
      <c r="C131" s="12"/>
      <c r="D131" s="12"/>
      <c r="E131" s="12"/>
      <c r="F131" s="12"/>
      <c r="G131" s="12"/>
      <c r="H131" s="12"/>
    </row>
    <row r="132" spans="1:8" x14ac:dyDescent="0.25">
      <c r="A132" s="12"/>
      <c r="B132" s="12"/>
      <c r="C132" s="12"/>
      <c r="D132" s="12"/>
      <c r="E132" s="12"/>
      <c r="F132" s="12"/>
      <c r="G132" s="12"/>
      <c r="H132" s="12"/>
    </row>
    <row r="133" spans="1:8" x14ac:dyDescent="0.25">
      <c r="A133" s="12"/>
      <c r="B133" s="12"/>
      <c r="C133" s="12"/>
      <c r="D133" s="12"/>
      <c r="E133" s="12"/>
      <c r="F133" s="12"/>
      <c r="G133" s="12"/>
      <c r="H133" s="12"/>
    </row>
    <row r="134" spans="1:8" x14ac:dyDescent="0.25">
      <c r="A134" s="12"/>
      <c r="B134" s="12"/>
      <c r="C134" s="12"/>
      <c r="D134" s="12"/>
      <c r="E134" s="12"/>
      <c r="F134" s="12"/>
      <c r="G134" s="12"/>
      <c r="H134" s="12"/>
    </row>
    <row r="135" spans="1:8" x14ac:dyDescent="0.25">
      <c r="A135" s="12"/>
      <c r="B135" s="12"/>
      <c r="C135" s="12"/>
      <c r="D135" s="12"/>
      <c r="E135" s="12"/>
      <c r="F135" s="12"/>
      <c r="G135" s="12"/>
      <c r="H135" s="12"/>
    </row>
    <row r="136" spans="1:8" x14ac:dyDescent="0.25">
      <c r="A136" s="12"/>
      <c r="B136" s="12"/>
      <c r="C136" s="12"/>
      <c r="D136" s="12"/>
      <c r="E136" s="12"/>
      <c r="F136" s="12"/>
      <c r="G136" s="12"/>
      <c r="H136" s="12"/>
    </row>
    <row r="137" spans="1:8" x14ac:dyDescent="0.25">
      <c r="A137" s="12"/>
      <c r="B137" s="12"/>
      <c r="C137" s="12"/>
      <c r="D137" s="12"/>
      <c r="E137" s="12"/>
      <c r="F137" s="12"/>
      <c r="G137" s="12"/>
      <c r="H137" s="12"/>
    </row>
    <row r="138" spans="1:8" x14ac:dyDescent="0.25">
      <c r="A138" s="12"/>
      <c r="B138" s="12"/>
      <c r="C138" s="12"/>
      <c r="D138" s="12"/>
      <c r="E138" s="12"/>
      <c r="F138" s="12"/>
      <c r="G138" s="12"/>
      <c r="H138" s="12"/>
    </row>
    <row r="139" spans="1:8" x14ac:dyDescent="0.25">
      <c r="A139" s="12"/>
      <c r="B139" s="12"/>
      <c r="C139" s="12"/>
      <c r="D139" s="12"/>
      <c r="E139" s="12"/>
      <c r="F139" s="12"/>
      <c r="G139" s="12"/>
      <c r="H139" s="12"/>
    </row>
    <row r="140" spans="1:8" x14ac:dyDescent="0.25">
      <c r="A140" s="12"/>
      <c r="B140" s="12"/>
      <c r="C140" s="12"/>
      <c r="D140" s="12"/>
      <c r="E140" s="12"/>
      <c r="F140" s="12"/>
      <c r="G140" s="12"/>
      <c r="H140" s="12"/>
    </row>
    <row r="141" spans="1:8" x14ac:dyDescent="0.25">
      <c r="A141" s="12"/>
      <c r="B141" s="12"/>
      <c r="C141" s="12"/>
      <c r="D141" s="12"/>
      <c r="E141" s="12"/>
      <c r="F141" s="12"/>
      <c r="G141" s="12"/>
      <c r="H141" s="12"/>
    </row>
    <row r="142" spans="1:8" x14ac:dyDescent="0.25">
      <c r="A142" s="12"/>
      <c r="B142" s="12"/>
      <c r="C142" s="12"/>
      <c r="D142" s="12"/>
      <c r="E142" s="12"/>
      <c r="F142" s="12"/>
      <c r="G142" s="12"/>
      <c r="H142" s="12"/>
    </row>
    <row r="143" spans="1:8" x14ac:dyDescent="0.25">
      <c r="A143" s="12"/>
      <c r="B143" s="12"/>
      <c r="C143" s="12"/>
      <c r="D143" s="12"/>
      <c r="E143" s="12"/>
      <c r="F143" s="12"/>
      <c r="G143" s="12"/>
      <c r="H143" s="12"/>
    </row>
    <row r="144" spans="1:8" x14ac:dyDescent="0.25">
      <c r="A144" s="12"/>
      <c r="B144" s="12"/>
      <c r="C144" s="12"/>
      <c r="D144" s="12"/>
      <c r="E144" s="12"/>
      <c r="F144" s="12"/>
      <c r="G144" s="12"/>
      <c r="H144" s="12"/>
    </row>
    <row r="145" spans="1:8" x14ac:dyDescent="0.25">
      <c r="A145" s="12"/>
      <c r="B145" s="12"/>
      <c r="C145" s="12"/>
      <c r="D145" s="12"/>
      <c r="E145" s="12"/>
      <c r="F145" s="12"/>
      <c r="G145" s="12"/>
      <c r="H145" s="12"/>
    </row>
    <row r="146" spans="1:8" x14ac:dyDescent="0.25">
      <c r="A146" s="12"/>
      <c r="B146" s="12"/>
      <c r="C146" s="12"/>
      <c r="D146" s="12"/>
      <c r="E146" s="12"/>
      <c r="F146" s="12"/>
      <c r="G146" s="12"/>
      <c r="H146" s="12"/>
    </row>
    <row r="147" spans="1:8" x14ac:dyDescent="0.25">
      <c r="A147" s="12"/>
      <c r="B147" s="12"/>
      <c r="C147" s="12"/>
      <c r="D147" s="12"/>
      <c r="E147" s="12"/>
      <c r="F147" s="12"/>
      <c r="G147" s="12"/>
      <c r="H147" s="12"/>
    </row>
    <row r="148" spans="1:8" x14ac:dyDescent="0.25">
      <c r="A148" s="12"/>
      <c r="B148" s="12"/>
      <c r="C148" s="12"/>
      <c r="D148" s="12"/>
      <c r="E148" s="12"/>
      <c r="F148" s="12"/>
      <c r="G148" s="12"/>
      <c r="H148" s="12"/>
    </row>
    <row r="149" spans="1:8" x14ac:dyDescent="0.25">
      <c r="A149" s="12"/>
      <c r="B149" s="12"/>
      <c r="C149" s="12"/>
      <c r="D149" s="12"/>
      <c r="E149" s="12"/>
      <c r="F149" s="12"/>
      <c r="G149" s="12"/>
      <c r="H149" s="12"/>
    </row>
    <row r="150" spans="1:8" x14ac:dyDescent="0.25">
      <c r="A150" s="12"/>
      <c r="B150" s="12"/>
      <c r="C150" s="12"/>
      <c r="D150" s="12"/>
      <c r="E150" s="12"/>
      <c r="F150" s="12"/>
      <c r="G150" s="12"/>
      <c r="H150" s="12"/>
    </row>
    <row r="151" spans="1:8" x14ac:dyDescent="0.25">
      <c r="A151" s="12"/>
      <c r="B151" s="12"/>
      <c r="C151" s="12"/>
      <c r="D151" s="12"/>
      <c r="E151" s="12"/>
      <c r="F151" s="12"/>
      <c r="G151" s="12"/>
      <c r="H151" s="12"/>
    </row>
    <row r="152" spans="1:8" x14ac:dyDescent="0.25">
      <c r="A152" s="12"/>
      <c r="B152" s="12"/>
      <c r="C152" s="12"/>
      <c r="D152" s="12"/>
      <c r="E152" s="12"/>
      <c r="F152" s="12"/>
      <c r="G152" s="12"/>
      <c r="H152" s="12"/>
    </row>
    <row r="153" spans="1:8" x14ac:dyDescent="0.25">
      <c r="A153" s="12"/>
      <c r="B153" s="12"/>
      <c r="C153" s="12"/>
      <c r="D153" s="12"/>
      <c r="E153" s="12"/>
      <c r="F153" s="12"/>
      <c r="G153" s="12"/>
      <c r="H153" s="12"/>
    </row>
    <row r="154" spans="1:8" x14ac:dyDescent="0.25">
      <c r="A154" s="12"/>
      <c r="B154" s="12"/>
      <c r="C154" s="12"/>
      <c r="D154" s="12"/>
      <c r="E154" s="12"/>
      <c r="F154" s="12"/>
      <c r="G154" s="12"/>
      <c r="H154" s="12"/>
    </row>
    <row r="155" spans="1:8" x14ac:dyDescent="0.25">
      <c r="A155" s="12"/>
      <c r="B155" s="12"/>
      <c r="C155" s="12"/>
      <c r="D155" s="12"/>
      <c r="E155" s="12"/>
      <c r="F155" s="12"/>
      <c r="G155" s="12"/>
      <c r="H155" s="12"/>
    </row>
    <row r="156" spans="1:8" x14ac:dyDescent="0.25">
      <c r="A156" s="12"/>
      <c r="B156" s="12"/>
      <c r="C156" s="12"/>
      <c r="D156" s="12"/>
      <c r="E156" s="12"/>
      <c r="F156" s="12"/>
      <c r="G156" s="12"/>
      <c r="H156" s="12"/>
    </row>
    <row r="157" spans="1:8" x14ac:dyDescent="0.25">
      <c r="A157" s="12"/>
      <c r="B157" s="12"/>
      <c r="C157" s="12"/>
      <c r="D157" s="12"/>
      <c r="E157" s="12"/>
      <c r="F157" s="12"/>
      <c r="G157" s="12"/>
      <c r="H157" s="12"/>
    </row>
    <row r="158" spans="1:8" x14ac:dyDescent="0.25">
      <c r="A158" s="12"/>
      <c r="B158" s="12"/>
      <c r="C158" s="12"/>
      <c r="D158" s="12"/>
      <c r="E158" s="12"/>
      <c r="F158" s="12"/>
      <c r="G158" s="12"/>
      <c r="H158" s="12"/>
    </row>
    <row r="159" spans="1:8" x14ac:dyDescent="0.25">
      <c r="A159" s="12"/>
      <c r="B159" s="12"/>
      <c r="C159" s="12"/>
      <c r="D159" s="12"/>
      <c r="E159" s="12"/>
      <c r="F159" s="12"/>
      <c r="G159" s="12"/>
      <c r="H159" s="12"/>
    </row>
    <row r="160" spans="1:8" x14ac:dyDescent="0.25">
      <c r="A160" s="12"/>
      <c r="B160" s="12"/>
      <c r="C160" s="12"/>
      <c r="D160" s="12"/>
      <c r="E160" s="12"/>
      <c r="F160" s="12"/>
      <c r="G160" s="12"/>
      <c r="H160" s="12"/>
    </row>
    <row r="161" spans="1:8" x14ac:dyDescent="0.25">
      <c r="A161" s="12"/>
      <c r="B161" s="12"/>
      <c r="C161" s="12"/>
      <c r="D161" s="12"/>
      <c r="E161" s="12"/>
      <c r="F161" s="12"/>
      <c r="G161" s="12"/>
      <c r="H161" s="12"/>
    </row>
    <row r="162" spans="1:8" x14ac:dyDescent="0.25">
      <c r="A162" s="12"/>
      <c r="B162" s="12"/>
      <c r="C162" s="12"/>
      <c r="D162" s="12"/>
      <c r="E162" s="12"/>
      <c r="F162" s="12"/>
      <c r="G162" s="12"/>
      <c r="H162" s="12"/>
    </row>
    <row r="163" spans="1:8" x14ac:dyDescent="0.25">
      <c r="A163" s="12"/>
      <c r="B163" s="12"/>
      <c r="C163" s="12"/>
      <c r="D163" s="12"/>
      <c r="E163" s="12"/>
      <c r="F163" s="12"/>
      <c r="G163" s="12"/>
      <c r="H163" s="12"/>
    </row>
    <row r="164" spans="1:8" x14ac:dyDescent="0.25">
      <c r="A164" s="12"/>
      <c r="B164" s="12"/>
      <c r="C164" s="12"/>
      <c r="D164" s="12"/>
      <c r="E164" s="12"/>
      <c r="F164" s="12"/>
      <c r="G164" s="12"/>
      <c r="H164" s="12"/>
    </row>
    <row r="165" spans="1:8" x14ac:dyDescent="0.25">
      <c r="A165" s="12"/>
      <c r="B165" s="12"/>
      <c r="C165" s="12"/>
      <c r="D165" s="12"/>
      <c r="E165" s="12"/>
      <c r="F165" s="12"/>
      <c r="G165" s="12"/>
      <c r="H165" s="12"/>
    </row>
    <row r="166" spans="1:8" x14ac:dyDescent="0.25">
      <c r="A166" s="12"/>
      <c r="B166" s="12"/>
      <c r="C166" s="12"/>
      <c r="D166" s="12"/>
      <c r="E166" s="12"/>
      <c r="F166" s="12"/>
      <c r="G166" s="12"/>
      <c r="H166" s="12"/>
    </row>
    <row r="167" spans="1:8" x14ac:dyDescent="0.25">
      <c r="A167" s="12"/>
      <c r="B167" s="12"/>
      <c r="C167" s="12"/>
      <c r="D167" s="12"/>
      <c r="E167" s="12"/>
      <c r="F167" s="12"/>
      <c r="G167" s="12"/>
      <c r="H167" s="12"/>
    </row>
    <row r="168" spans="1:8" x14ac:dyDescent="0.25">
      <c r="A168" s="12"/>
      <c r="B168" s="12"/>
      <c r="C168" s="12"/>
      <c r="D168" s="12"/>
      <c r="E168" s="12"/>
      <c r="F168" s="12"/>
      <c r="G168" s="12"/>
      <c r="H168" s="12"/>
    </row>
    <row r="169" spans="1:8" x14ac:dyDescent="0.25">
      <c r="A169" s="12"/>
      <c r="B169" s="12"/>
      <c r="C169" s="12"/>
      <c r="D169" s="12"/>
      <c r="E169" s="12"/>
      <c r="F169" s="12"/>
      <c r="G169" s="12"/>
      <c r="H169" s="12"/>
    </row>
    <row r="170" spans="1:8" x14ac:dyDescent="0.25">
      <c r="A170" s="12"/>
      <c r="B170" s="12"/>
      <c r="C170" s="12"/>
      <c r="D170" s="12"/>
      <c r="E170" s="12"/>
      <c r="F170" s="12"/>
      <c r="G170" s="12"/>
      <c r="H170" s="12"/>
    </row>
    <row r="171" spans="1:8" x14ac:dyDescent="0.25">
      <c r="A171" s="12"/>
      <c r="B171" s="12"/>
      <c r="C171" s="12"/>
      <c r="D171" s="12"/>
      <c r="E171" s="12"/>
      <c r="F171" s="12"/>
      <c r="G171" s="12"/>
      <c r="H171" s="12"/>
    </row>
    <row r="172" spans="1:8" x14ac:dyDescent="0.25">
      <c r="A172" s="12"/>
      <c r="B172" s="12"/>
      <c r="C172" s="12"/>
      <c r="D172" s="12"/>
      <c r="E172" s="12"/>
      <c r="F172" s="12"/>
      <c r="G172" s="12"/>
      <c r="H172" s="12"/>
    </row>
    <row r="173" spans="1:8" x14ac:dyDescent="0.25">
      <c r="A173" s="12"/>
      <c r="B173" s="12"/>
      <c r="C173" s="12"/>
      <c r="D173" s="12"/>
      <c r="E173" s="12"/>
      <c r="F173" s="12"/>
      <c r="G173" s="12"/>
      <c r="H173" s="12"/>
    </row>
    <row r="174" spans="1:8" x14ac:dyDescent="0.25">
      <c r="A174" s="12"/>
      <c r="B174" s="12"/>
      <c r="C174" s="12"/>
      <c r="D174" s="12"/>
      <c r="E174" s="12"/>
      <c r="F174" s="12"/>
      <c r="G174" s="12"/>
      <c r="H174" s="12"/>
    </row>
    <row r="175" spans="1:8" x14ac:dyDescent="0.25">
      <c r="A175" s="12"/>
      <c r="B175" s="12"/>
      <c r="C175" s="12"/>
      <c r="D175" s="12"/>
      <c r="E175" s="12"/>
      <c r="F175" s="12"/>
      <c r="G175" s="12"/>
      <c r="H175" s="12"/>
    </row>
    <row r="176" spans="1:8" x14ac:dyDescent="0.25">
      <c r="A176" s="12"/>
      <c r="B176" s="12"/>
      <c r="C176" s="12"/>
      <c r="D176" s="12"/>
      <c r="E176" s="12"/>
      <c r="F176" s="12"/>
      <c r="G176" s="12"/>
      <c r="H176" s="12"/>
    </row>
    <row r="177" spans="1:8" x14ac:dyDescent="0.25">
      <c r="A177" s="12"/>
      <c r="B177" s="12"/>
      <c r="C177" s="12"/>
      <c r="D177" s="12"/>
      <c r="E177" s="12"/>
      <c r="F177" s="12"/>
      <c r="G177" s="12"/>
      <c r="H177" s="12"/>
    </row>
    <row r="178" spans="1:8" x14ac:dyDescent="0.25">
      <c r="A178" s="12"/>
      <c r="B178" s="12"/>
      <c r="C178" s="12"/>
      <c r="D178" s="12"/>
      <c r="E178" s="12"/>
      <c r="F178" s="12"/>
      <c r="G178" s="12"/>
      <c r="H178" s="12"/>
    </row>
    <row r="179" spans="1:8" x14ac:dyDescent="0.25">
      <c r="A179" s="12"/>
      <c r="B179" s="12"/>
      <c r="C179" s="12"/>
      <c r="D179" s="12"/>
      <c r="E179" s="12"/>
      <c r="F179" s="12"/>
      <c r="G179" s="12"/>
      <c r="H179" s="12"/>
    </row>
    <row r="180" spans="1:8" x14ac:dyDescent="0.25">
      <c r="A180" s="12"/>
      <c r="B180" s="12"/>
      <c r="C180" s="12"/>
      <c r="D180" s="12"/>
      <c r="E180" s="12"/>
      <c r="F180" s="12"/>
      <c r="G180" s="12"/>
      <c r="H180" s="12"/>
    </row>
    <row r="181" spans="1:8" x14ac:dyDescent="0.25">
      <c r="A181" s="12"/>
      <c r="B181" s="12"/>
      <c r="C181" s="12"/>
      <c r="D181" s="12"/>
      <c r="E181" s="12"/>
      <c r="F181" s="12"/>
      <c r="G181" s="12"/>
      <c r="H181" s="12"/>
    </row>
    <row r="182" spans="1:8" x14ac:dyDescent="0.25">
      <c r="A182" s="12"/>
      <c r="B182" s="12"/>
      <c r="C182" s="12"/>
      <c r="D182" s="12"/>
      <c r="E182" s="12"/>
      <c r="F182" s="12"/>
      <c r="G182" s="12"/>
      <c r="H182" s="12"/>
    </row>
    <row r="183" spans="1:8" x14ac:dyDescent="0.25">
      <c r="A183" s="12"/>
      <c r="B183" s="12"/>
      <c r="C183" s="12"/>
      <c r="D183" s="12"/>
      <c r="E183" s="12"/>
      <c r="F183" s="12"/>
      <c r="G183" s="12"/>
      <c r="H183" s="12"/>
    </row>
    <row r="184" spans="1:8" x14ac:dyDescent="0.25">
      <c r="A184" s="12"/>
      <c r="B184" s="12"/>
      <c r="C184" s="12"/>
      <c r="D184" s="12"/>
      <c r="E184" s="12"/>
      <c r="F184" s="12"/>
      <c r="G184" s="12"/>
      <c r="H184" s="12"/>
    </row>
    <row r="185" spans="1:8" x14ac:dyDescent="0.25">
      <c r="A185" s="12"/>
      <c r="B185" s="12"/>
      <c r="C185" s="12"/>
      <c r="D185" s="12"/>
      <c r="E185" s="12"/>
      <c r="F185" s="12"/>
      <c r="G185" s="12"/>
      <c r="H185" s="12"/>
    </row>
    <row r="186" spans="1:8" x14ac:dyDescent="0.25">
      <c r="A186" s="12"/>
      <c r="B186" s="12"/>
      <c r="C186" s="12"/>
      <c r="D186" s="12"/>
      <c r="E186" s="12"/>
      <c r="F186" s="12"/>
      <c r="G186" s="12"/>
      <c r="H186" s="12"/>
    </row>
    <row r="187" spans="1:8" x14ac:dyDescent="0.25">
      <c r="A187" s="12"/>
      <c r="B187" s="12"/>
      <c r="C187" s="12"/>
      <c r="D187" s="12"/>
      <c r="E187" s="12"/>
      <c r="F187" s="12"/>
      <c r="G187" s="12"/>
      <c r="H187" s="12"/>
    </row>
    <row r="188" spans="1:8" x14ac:dyDescent="0.25">
      <c r="A188" s="12"/>
      <c r="B188" s="12"/>
      <c r="C188" s="12"/>
      <c r="D188" s="12"/>
      <c r="E188" s="12"/>
      <c r="F188" s="12"/>
      <c r="G188" s="12"/>
      <c r="H188" s="12"/>
    </row>
    <row r="189" spans="1:8" x14ac:dyDescent="0.25">
      <c r="A189" s="12"/>
      <c r="B189" s="12"/>
      <c r="C189" s="12"/>
      <c r="D189" s="12"/>
      <c r="E189" s="12"/>
      <c r="F189" s="12"/>
      <c r="G189" s="12"/>
      <c r="H189" s="12"/>
    </row>
    <row r="190" spans="1:8" x14ac:dyDescent="0.25">
      <c r="A190" s="12"/>
      <c r="B190" s="12"/>
      <c r="C190" s="12"/>
      <c r="D190" s="12"/>
      <c r="E190" s="12"/>
      <c r="F190" s="12"/>
      <c r="G190" s="12"/>
      <c r="H190" s="12"/>
    </row>
    <row r="191" spans="1:8" x14ac:dyDescent="0.25">
      <c r="A191" s="12"/>
      <c r="B191" s="12"/>
      <c r="C191" s="12"/>
      <c r="D191" s="12"/>
      <c r="E191" s="12"/>
      <c r="F191" s="12"/>
      <c r="G191" s="12"/>
      <c r="H191" s="12"/>
    </row>
    <row r="192" spans="1:8" x14ac:dyDescent="0.25">
      <c r="A192" s="12"/>
      <c r="B192" s="12"/>
      <c r="C192" s="12"/>
      <c r="D192" s="12"/>
      <c r="E192" s="12"/>
      <c r="F192" s="12"/>
      <c r="G192" s="12"/>
      <c r="H192" s="12"/>
    </row>
    <row r="193" spans="1:8" x14ac:dyDescent="0.25">
      <c r="A193" s="12"/>
      <c r="B193" s="12"/>
      <c r="C193" s="12"/>
      <c r="D193" s="12"/>
      <c r="E193" s="12"/>
      <c r="F193" s="12"/>
      <c r="G193" s="12"/>
      <c r="H193" s="12"/>
    </row>
    <row r="194" spans="1:8" x14ac:dyDescent="0.25">
      <c r="A194" s="12"/>
      <c r="B194" s="12"/>
      <c r="C194" s="12"/>
      <c r="D194" s="12"/>
      <c r="E194" s="12"/>
      <c r="F194" s="12"/>
      <c r="G194" s="12"/>
      <c r="H194" s="12"/>
    </row>
    <row r="195" spans="1:8" x14ac:dyDescent="0.25">
      <c r="A195" s="12"/>
      <c r="B195" s="12"/>
      <c r="C195" s="12"/>
      <c r="D195" s="12"/>
      <c r="E195" s="12"/>
      <c r="F195" s="12"/>
      <c r="G195" s="12"/>
      <c r="H195" s="12"/>
    </row>
    <row r="196" spans="1:8" x14ac:dyDescent="0.25">
      <c r="A196" s="12"/>
      <c r="B196" s="12"/>
      <c r="C196" s="12"/>
      <c r="D196" s="12"/>
      <c r="E196" s="12"/>
      <c r="F196" s="12"/>
      <c r="G196" s="12"/>
      <c r="H196" s="12"/>
    </row>
    <row r="197" spans="1:8" x14ac:dyDescent="0.25">
      <c r="A197" s="12"/>
      <c r="B197" s="12"/>
      <c r="C197" s="12"/>
      <c r="D197" s="12"/>
      <c r="E197" s="12"/>
      <c r="F197" s="12"/>
      <c r="G197" s="12"/>
      <c r="H197" s="12"/>
    </row>
    <row r="198" spans="1:8" x14ac:dyDescent="0.25">
      <c r="A198" s="12"/>
      <c r="B198" s="12"/>
      <c r="C198" s="12"/>
      <c r="D198" s="12"/>
      <c r="E198" s="12"/>
      <c r="F198" s="12"/>
      <c r="G198" s="12"/>
      <c r="H198" s="12"/>
    </row>
    <row r="199" spans="1:8" x14ac:dyDescent="0.25">
      <c r="A199" s="12"/>
      <c r="B199" s="12"/>
      <c r="C199" s="12"/>
      <c r="D199" s="12"/>
      <c r="E199" s="12"/>
      <c r="F199" s="12"/>
      <c r="G199" s="12"/>
      <c r="H199" s="12"/>
    </row>
    <row r="200" spans="1:8" x14ac:dyDescent="0.25">
      <c r="A200" s="12"/>
      <c r="B200" s="12"/>
      <c r="C200" s="12"/>
      <c r="D200" s="12"/>
      <c r="E200" s="12"/>
      <c r="F200" s="12"/>
      <c r="G200" s="12"/>
      <c r="H200" s="12"/>
    </row>
    <row r="201" spans="1:8" x14ac:dyDescent="0.25">
      <c r="A201" s="12"/>
      <c r="B201" s="12"/>
      <c r="C201" s="12"/>
      <c r="D201" s="12"/>
      <c r="E201" s="12"/>
      <c r="F201" s="12"/>
      <c r="G201" s="12"/>
      <c r="H201" s="12"/>
    </row>
    <row r="202" spans="1:8" x14ac:dyDescent="0.25">
      <c r="A202" s="12"/>
      <c r="B202" s="12"/>
      <c r="C202" s="12"/>
      <c r="D202" s="12"/>
      <c r="E202" s="12"/>
      <c r="F202" s="12"/>
      <c r="G202" s="12"/>
      <c r="H202" s="12"/>
    </row>
    <row r="203" spans="1:8" x14ac:dyDescent="0.25">
      <c r="A203" s="12"/>
      <c r="B203" s="12"/>
      <c r="C203" s="12"/>
      <c r="D203" s="12"/>
      <c r="E203" s="12"/>
      <c r="F203" s="12"/>
      <c r="G203" s="12"/>
      <c r="H203" s="12"/>
    </row>
    <row r="204" spans="1:8" x14ac:dyDescent="0.25">
      <c r="A204" s="12"/>
      <c r="B204" s="12"/>
      <c r="C204" s="12"/>
      <c r="D204" s="12"/>
      <c r="E204" s="12"/>
      <c r="F204" s="12"/>
      <c r="G204" s="12"/>
      <c r="H204" s="12"/>
    </row>
    <row r="205" spans="1:8" x14ac:dyDescent="0.25">
      <c r="A205" s="12"/>
      <c r="B205" s="12"/>
      <c r="C205" s="12"/>
      <c r="D205" s="12"/>
      <c r="E205" s="12"/>
      <c r="F205" s="12"/>
      <c r="G205" s="12"/>
      <c r="H205" s="12"/>
    </row>
    <row r="206" spans="1:8" x14ac:dyDescent="0.25">
      <c r="A206" s="12"/>
      <c r="B206" s="12"/>
      <c r="C206" s="12"/>
      <c r="D206" s="12"/>
      <c r="E206" s="12"/>
      <c r="F206" s="12"/>
      <c r="G206" s="12"/>
      <c r="H206" s="12"/>
    </row>
    <row r="207" spans="1:8" x14ac:dyDescent="0.25">
      <c r="A207" s="12"/>
      <c r="B207" s="12"/>
      <c r="C207" s="12"/>
      <c r="D207" s="12"/>
      <c r="E207" s="12"/>
      <c r="F207" s="12"/>
      <c r="G207" s="12"/>
      <c r="H207" s="12"/>
    </row>
    <row r="208" spans="1:8" x14ac:dyDescent="0.25">
      <c r="A208" s="12"/>
      <c r="B208" s="12"/>
      <c r="C208" s="12"/>
      <c r="D208" s="12"/>
      <c r="E208" s="12"/>
      <c r="F208" s="12"/>
      <c r="G208" s="12"/>
      <c r="H208" s="12"/>
    </row>
    <row r="209" spans="1:8" x14ac:dyDescent="0.25">
      <c r="A209" s="12"/>
      <c r="B209" s="12"/>
      <c r="C209" s="12"/>
      <c r="D209" s="12"/>
      <c r="E209" s="12"/>
      <c r="F209" s="12"/>
      <c r="G209" s="12"/>
      <c r="H209" s="12"/>
    </row>
    <row r="210" spans="1:8" x14ac:dyDescent="0.25">
      <c r="A210" s="12"/>
      <c r="B210" s="12"/>
      <c r="C210" s="12"/>
      <c r="D210" s="12"/>
      <c r="E210" s="12"/>
      <c r="F210" s="12"/>
      <c r="G210" s="12"/>
      <c r="H210" s="12"/>
    </row>
    <row r="211" spans="1:8" x14ac:dyDescent="0.25">
      <c r="A211" s="12"/>
      <c r="B211" s="12"/>
      <c r="C211" s="12"/>
      <c r="D211" s="12"/>
      <c r="E211" s="12"/>
      <c r="F211" s="12"/>
      <c r="G211" s="12"/>
      <c r="H211" s="12"/>
    </row>
    <row r="212" spans="1:8" x14ac:dyDescent="0.25">
      <c r="A212" s="12"/>
      <c r="B212" s="12"/>
      <c r="C212" s="12"/>
      <c r="D212" s="12"/>
      <c r="E212" s="12"/>
      <c r="F212" s="12"/>
      <c r="G212" s="12"/>
      <c r="H212" s="12"/>
    </row>
    <row r="213" spans="1:8" x14ac:dyDescent="0.25">
      <c r="A213" s="12"/>
      <c r="B213" s="12"/>
      <c r="C213" s="12"/>
      <c r="D213" s="12"/>
      <c r="E213" s="12"/>
      <c r="F213" s="12"/>
      <c r="G213" s="12"/>
      <c r="H213" s="12"/>
    </row>
    <row r="214" spans="1:8" x14ac:dyDescent="0.25">
      <c r="A214" s="12"/>
      <c r="B214" s="12"/>
      <c r="C214" s="12"/>
      <c r="D214" s="12"/>
      <c r="E214" s="12"/>
      <c r="F214" s="12"/>
      <c r="G214" s="12"/>
      <c r="H214" s="12"/>
    </row>
    <row r="215" spans="1:8" x14ac:dyDescent="0.25">
      <c r="A215" s="12"/>
      <c r="B215" s="12"/>
      <c r="C215" s="12"/>
      <c r="D215" s="12"/>
      <c r="E215" s="12"/>
      <c r="F215" s="12"/>
      <c r="G215" s="12"/>
      <c r="H215" s="12"/>
    </row>
    <row r="216" spans="1:8" x14ac:dyDescent="0.25">
      <c r="A216" s="12"/>
      <c r="B216" s="12"/>
      <c r="C216" s="12"/>
      <c r="D216" s="12"/>
      <c r="E216" s="12"/>
      <c r="F216" s="12"/>
      <c r="G216" s="12"/>
      <c r="H216" s="12"/>
    </row>
    <row r="217" spans="1:8" x14ac:dyDescent="0.25">
      <c r="A217" s="12"/>
      <c r="B217" s="12"/>
      <c r="C217" s="12"/>
      <c r="D217" s="12"/>
      <c r="E217" s="12"/>
      <c r="F217" s="12"/>
      <c r="G217" s="12"/>
      <c r="H217" s="12"/>
    </row>
    <row r="218" spans="1:8" x14ac:dyDescent="0.25">
      <c r="A218" s="12"/>
      <c r="B218" s="12"/>
      <c r="C218" s="12"/>
      <c r="D218" s="12"/>
      <c r="E218" s="12"/>
      <c r="F218" s="12"/>
      <c r="G218" s="12"/>
      <c r="H218" s="12"/>
    </row>
    <row r="219" spans="1:8" x14ac:dyDescent="0.25">
      <c r="A219" s="12"/>
      <c r="B219" s="12"/>
      <c r="C219" s="12"/>
      <c r="D219" s="12"/>
      <c r="E219" s="12"/>
      <c r="F219" s="12"/>
      <c r="G219" s="12"/>
      <c r="H219" s="12"/>
    </row>
    <row r="220" spans="1:8" x14ac:dyDescent="0.25">
      <c r="A220" s="12"/>
      <c r="B220" s="12"/>
      <c r="C220" s="12"/>
      <c r="D220" s="12"/>
      <c r="E220" s="12"/>
      <c r="F220" s="12"/>
      <c r="G220" s="12"/>
      <c r="H220" s="12"/>
    </row>
    <row r="221" spans="1:8" x14ac:dyDescent="0.25">
      <c r="A221" s="12"/>
      <c r="B221" s="12"/>
      <c r="C221" s="12"/>
      <c r="D221" s="12"/>
      <c r="E221" s="12"/>
      <c r="F221" s="12"/>
      <c r="G221" s="12"/>
      <c r="H221" s="12"/>
    </row>
    <row r="222" spans="1:8" x14ac:dyDescent="0.25">
      <c r="A222" s="12"/>
      <c r="B222" s="12"/>
      <c r="C222" s="12"/>
      <c r="D222" s="12"/>
      <c r="E222" s="12"/>
      <c r="F222" s="12"/>
      <c r="G222" s="12"/>
      <c r="H222" s="12"/>
    </row>
    <row r="223" spans="1:8" x14ac:dyDescent="0.25">
      <c r="A223" s="12"/>
      <c r="B223" s="12"/>
      <c r="C223" s="12"/>
      <c r="D223" s="12"/>
      <c r="E223" s="12"/>
      <c r="F223" s="12"/>
      <c r="G223" s="12"/>
      <c r="H223" s="12"/>
    </row>
    <row r="224" spans="1:8" x14ac:dyDescent="0.25">
      <c r="A224" s="12"/>
      <c r="B224" s="12"/>
      <c r="C224" s="12"/>
      <c r="D224" s="12"/>
      <c r="E224" s="12"/>
      <c r="F224" s="12"/>
      <c r="G224" s="12"/>
      <c r="H224" s="12"/>
    </row>
    <row r="225" spans="1:8" x14ac:dyDescent="0.25">
      <c r="A225" s="12"/>
      <c r="B225" s="12"/>
      <c r="C225" s="12"/>
      <c r="D225" s="12"/>
      <c r="E225" s="12"/>
      <c r="F225" s="12"/>
      <c r="G225" s="12"/>
      <c r="H225" s="12"/>
    </row>
    <row r="226" spans="1:8" x14ac:dyDescent="0.25">
      <c r="A226" s="12"/>
      <c r="B226" s="12"/>
      <c r="C226" s="12"/>
      <c r="D226" s="12"/>
      <c r="E226" s="12"/>
      <c r="F226" s="12"/>
      <c r="G226" s="12"/>
      <c r="H226" s="12"/>
    </row>
    <row r="227" spans="1:8" x14ac:dyDescent="0.25">
      <c r="A227" s="12"/>
      <c r="B227" s="12"/>
      <c r="C227" s="12"/>
      <c r="D227" s="12"/>
      <c r="E227" s="12"/>
      <c r="F227" s="12"/>
      <c r="G227" s="12"/>
      <c r="H227" s="12"/>
    </row>
    <row r="228" spans="1:8" x14ac:dyDescent="0.25">
      <c r="A228" s="12"/>
      <c r="B228" s="12"/>
      <c r="C228" s="12"/>
      <c r="D228" s="12"/>
      <c r="E228" s="12"/>
      <c r="F228" s="12"/>
      <c r="G228" s="12"/>
      <c r="H228" s="12"/>
    </row>
    <row r="229" spans="1:8" x14ac:dyDescent="0.25">
      <c r="A229" s="12"/>
      <c r="B229" s="12"/>
      <c r="C229" s="12"/>
      <c r="D229" s="12"/>
      <c r="E229" s="12"/>
      <c r="F229" s="12"/>
      <c r="G229" s="12"/>
      <c r="H229" s="12"/>
    </row>
    <row r="230" spans="1:8" x14ac:dyDescent="0.25">
      <c r="A230" s="12"/>
      <c r="B230" s="12"/>
      <c r="C230" s="12"/>
      <c r="D230" s="12"/>
      <c r="E230" s="12"/>
      <c r="F230" s="12"/>
      <c r="G230" s="12"/>
      <c r="H230" s="12"/>
    </row>
    <row r="231" spans="1:8" x14ac:dyDescent="0.25">
      <c r="A231" s="12"/>
      <c r="B231" s="12"/>
      <c r="C231" s="12"/>
      <c r="D231" s="12"/>
      <c r="E231" s="12"/>
      <c r="F231" s="12"/>
      <c r="G231" s="12"/>
      <c r="H231" s="12"/>
    </row>
    <row r="232" spans="1:8" x14ac:dyDescent="0.25">
      <c r="A232" s="12"/>
      <c r="B232" s="12"/>
      <c r="C232" s="12"/>
      <c r="D232" s="12"/>
      <c r="E232" s="12"/>
      <c r="F232" s="12"/>
      <c r="G232" s="12"/>
      <c r="H232" s="12"/>
    </row>
    <row r="233" spans="1:8" x14ac:dyDescent="0.25">
      <c r="A233" s="12"/>
      <c r="B233" s="12"/>
      <c r="C233" s="12"/>
      <c r="D233" s="12"/>
      <c r="E233" s="12"/>
      <c r="F233" s="12"/>
      <c r="G233" s="12"/>
      <c r="H233" s="12"/>
    </row>
    <row r="234" spans="1:8" x14ac:dyDescent="0.25">
      <c r="A234" s="12"/>
      <c r="B234" s="12"/>
      <c r="C234" s="12"/>
      <c r="D234" s="12"/>
      <c r="E234" s="12"/>
      <c r="F234" s="12"/>
      <c r="G234" s="12"/>
      <c r="H234" s="12"/>
    </row>
    <row r="235" spans="1:8" x14ac:dyDescent="0.25">
      <c r="A235" s="12"/>
      <c r="B235" s="12"/>
      <c r="C235" s="12"/>
      <c r="D235" s="12"/>
      <c r="E235" s="12"/>
      <c r="F235" s="12"/>
      <c r="G235" s="12"/>
      <c r="H235" s="12"/>
    </row>
    <row r="236" spans="1:8" x14ac:dyDescent="0.25">
      <c r="A236" s="12"/>
      <c r="B236" s="12"/>
      <c r="C236" s="12"/>
      <c r="D236" s="12"/>
      <c r="E236" s="12"/>
      <c r="F236" s="12"/>
      <c r="G236" s="12"/>
      <c r="H236" s="12"/>
    </row>
    <row r="237" spans="1:8" x14ac:dyDescent="0.25">
      <c r="A237" s="12"/>
      <c r="B237" s="12"/>
      <c r="C237" s="12"/>
      <c r="D237" s="12"/>
      <c r="E237" s="12"/>
      <c r="F237" s="12"/>
      <c r="G237" s="12"/>
      <c r="H237" s="12"/>
    </row>
    <row r="238" spans="1:8" x14ac:dyDescent="0.25">
      <c r="A238" s="12"/>
      <c r="B238" s="12"/>
      <c r="C238" s="12"/>
      <c r="D238" s="12"/>
      <c r="E238" s="12"/>
      <c r="F238" s="12"/>
      <c r="G238" s="12"/>
      <c r="H238" s="12"/>
    </row>
    <row r="239" spans="1:8" x14ac:dyDescent="0.25">
      <c r="A239" s="12"/>
      <c r="B239" s="12"/>
      <c r="C239" s="12"/>
      <c r="D239" s="12"/>
      <c r="E239" s="12"/>
      <c r="F239" s="12"/>
      <c r="G239" s="12"/>
      <c r="H239" s="12"/>
    </row>
    <row r="240" spans="1:8" x14ac:dyDescent="0.25">
      <c r="A240" s="12"/>
      <c r="B240" s="12"/>
      <c r="C240" s="12"/>
      <c r="D240" s="12"/>
      <c r="E240" s="12"/>
      <c r="F240" s="12"/>
      <c r="G240" s="12"/>
      <c r="H240" s="12"/>
    </row>
    <row r="241" spans="1:8" x14ac:dyDescent="0.25">
      <c r="A241" s="12"/>
      <c r="B241" s="12"/>
      <c r="C241" s="12"/>
      <c r="D241" s="12"/>
      <c r="E241" s="12"/>
      <c r="F241" s="12"/>
      <c r="G241" s="12"/>
      <c r="H241" s="12"/>
    </row>
    <row r="242" spans="1:8" x14ac:dyDescent="0.25">
      <c r="A242" s="12"/>
      <c r="B242" s="12"/>
      <c r="C242" s="12"/>
      <c r="D242" s="12"/>
      <c r="E242" s="12"/>
      <c r="F242" s="12"/>
      <c r="G242" s="12"/>
      <c r="H242" s="12"/>
    </row>
    <row r="243" spans="1:8" x14ac:dyDescent="0.25">
      <c r="A243" s="12"/>
      <c r="B243" s="12"/>
      <c r="C243" s="12"/>
      <c r="D243" s="12"/>
      <c r="E243" s="12"/>
      <c r="F243" s="12"/>
      <c r="G243" s="12"/>
      <c r="H243" s="12"/>
    </row>
    <row r="244" spans="1:8" x14ac:dyDescent="0.25">
      <c r="A244" s="12"/>
      <c r="B244" s="12"/>
      <c r="C244" s="12"/>
      <c r="D244" s="12"/>
      <c r="E244" s="12"/>
      <c r="F244" s="12"/>
      <c r="G244" s="12"/>
      <c r="H244" s="12"/>
    </row>
    <row r="245" spans="1:8" x14ac:dyDescent="0.25">
      <c r="A245" s="12"/>
      <c r="B245" s="12"/>
      <c r="C245" s="12"/>
      <c r="D245" s="12"/>
      <c r="E245" s="12"/>
      <c r="F245" s="12"/>
      <c r="G245" s="12"/>
      <c r="H245" s="12"/>
    </row>
    <row r="246" spans="1:8" x14ac:dyDescent="0.25">
      <c r="A246" s="12"/>
      <c r="B246" s="12"/>
      <c r="C246" s="12"/>
      <c r="D246" s="12"/>
      <c r="E246" s="12"/>
      <c r="F246" s="12"/>
      <c r="G246" s="12"/>
      <c r="H246" s="12"/>
    </row>
    <row r="247" spans="1:8" x14ac:dyDescent="0.25">
      <c r="A247" s="12"/>
      <c r="B247" s="12"/>
      <c r="C247" s="12"/>
      <c r="D247" s="12"/>
      <c r="E247" s="12"/>
      <c r="F247" s="12"/>
      <c r="G247" s="12"/>
      <c r="H247" s="12"/>
    </row>
    <row r="248" spans="1:8" x14ac:dyDescent="0.25">
      <c r="A248" s="12"/>
      <c r="B248" s="12"/>
      <c r="C248" s="12"/>
      <c r="D248" s="12"/>
      <c r="E248" s="12"/>
      <c r="F248" s="12"/>
      <c r="G248" s="12"/>
      <c r="H248" s="12"/>
    </row>
    <row r="249" spans="1:8" x14ac:dyDescent="0.25">
      <c r="A249" s="12"/>
      <c r="B249" s="12"/>
      <c r="C249" s="12"/>
      <c r="D249" s="12"/>
      <c r="E249" s="12"/>
      <c r="F249" s="12"/>
      <c r="G249" s="12"/>
      <c r="H249" s="12"/>
    </row>
    <row r="250" spans="1:8" x14ac:dyDescent="0.25">
      <c r="A250" s="12"/>
      <c r="B250" s="12"/>
      <c r="C250" s="12"/>
      <c r="D250" s="12"/>
      <c r="E250" s="12"/>
      <c r="F250" s="12"/>
      <c r="G250" s="12"/>
      <c r="H250" s="12"/>
    </row>
    <row r="251" spans="1:8" x14ac:dyDescent="0.25">
      <c r="A251" s="12"/>
      <c r="B251" s="12"/>
      <c r="C251" s="12"/>
      <c r="D251" s="12"/>
      <c r="E251" s="12"/>
      <c r="F251" s="12"/>
      <c r="G251" s="12"/>
      <c r="H251" s="12"/>
    </row>
    <row r="252" spans="1:8" x14ac:dyDescent="0.25">
      <c r="A252" s="12"/>
      <c r="B252" s="12"/>
      <c r="C252" s="12"/>
      <c r="D252" s="12"/>
      <c r="E252" s="12"/>
      <c r="F252" s="12"/>
      <c r="G252" s="12"/>
      <c r="H252" s="12"/>
    </row>
    <row r="253" spans="1:8" x14ac:dyDescent="0.25">
      <c r="A253" s="12"/>
      <c r="B253" s="12"/>
      <c r="C253" s="12"/>
      <c r="D253" s="12"/>
      <c r="E253" s="12"/>
      <c r="F253" s="12"/>
      <c r="G253" s="12"/>
      <c r="H253" s="12"/>
    </row>
    <row r="254" spans="1:8" x14ac:dyDescent="0.25">
      <c r="A254" s="12"/>
      <c r="B254" s="12"/>
      <c r="C254" s="12"/>
      <c r="D254" s="12"/>
      <c r="E254" s="12"/>
      <c r="F254" s="12"/>
      <c r="G254" s="12"/>
      <c r="H254" s="12"/>
    </row>
    <row r="255" spans="1:8" x14ac:dyDescent="0.25">
      <c r="A255" s="12"/>
      <c r="B255" s="12"/>
      <c r="C255" s="12"/>
      <c r="D255" s="12"/>
      <c r="E255" s="12"/>
      <c r="F255" s="12"/>
      <c r="G255" s="12"/>
      <c r="H255" s="12"/>
    </row>
    <row r="256" spans="1:8" x14ac:dyDescent="0.25">
      <c r="A256" s="12"/>
      <c r="B256" s="12"/>
      <c r="C256" s="12"/>
      <c r="D256" s="12"/>
      <c r="E256" s="12"/>
      <c r="F256" s="12"/>
      <c r="G256" s="12"/>
      <c r="H256" s="12"/>
    </row>
    <row r="257" spans="1:8" x14ac:dyDescent="0.25">
      <c r="A257" s="12"/>
      <c r="B257" s="12"/>
      <c r="C257" s="12"/>
      <c r="D257" s="12"/>
      <c r="E257" s="12"/>
      <c r="F257" s="12"/>
      <c r="G257" s="12"/>
      <c r="H257" s="12"/>
    </row>
    <row r="258" spans="1:8" x14ac:dyDescent="0.25">
      <c r="A258" s="12"/>
      <c r="B258" s="12"/>
      <c r="C258" s="12"/>
      <c r="D258" s="12"/>
      <c r="E258" s="12"/>
      <c r="F258" s="12"/>
      <c r="G258" s="12"/>
      <c r="H258" s="12"/>
    </row>
    <row r="259" spans="1:8" x14ac:dyDescent="0.25">
      <c r="A259" s="12"/>
      <c r="B259" s="12"/>
      <c r="C259" s="12"/>
      <c r="D259" s="12"/>
      <c r="E259" s="12"/>
      <c r="F259" s="12"/>
      <c r="G259" s="12"/>
      <c r="H259" s="12"/>
    </row>
    <row r="260" spans="1:8" x14ac:dyDescent="0.25">
      <c r="A260" s="12"/>
      <c r="B260" s="12"/>
      <c r="C260" s="12"/>
      <c r="D260" s="12"/>
      <c r="E260" s="12"/>
      <c r="F260" s="12"/>
      <c r="G260" s="12"/>
      <c r="H260" s="12"/>
    </row>
    <row r="261" spans="1:8" x14ac:dyDescent="0.25">
      <c r="A261" s="12"/>
      <c r="B261" s="12"/>
      <c r="C261" s="12"/>
      <c r="D261" s="12"/>
      <c r="E261" s="12"/>
      <c r="F261" s="12"/>
      <c r="G261" s="12"/>
      <c r="H261" s="12"/>
    </row>
    <row r="262" spans="1:8" x14ac:dyDescent="0.25">
      <c r="A262" s="12"/>
      <c r="B262" s="12"/>
      <c r="C262" s="12"/>
      <c r="D262" s="12"/>
      <c r="E262" s="12"/>
      <c r="F262" s="12"/>
      <c r="G262" s="12"/>
      <c r="H262" s="12"/>
    </row>
    <row r="263" spans="1:8" x14ac:dyDescent="0.25">
      <c r="A263" s="12"/>
      <c r="B263" s="12"/>
      <c r="C263" s="12"/>
      <c r="D263" s="12"/>
      <c r="E263" s="12"/>
      <c r="F263" s="12"/>
      <c r="G263" s="12"/>
      <c r="H263" s="12"/>
    </row>
    <row r="264" spans="1:8" x14ac:dyDescent="0.25">
      <c r="A264" s="12"/>
      <c r="B264" s="12"/>
      <c r="C264" s="12"/>
      <c r="D264" s="12"/>
      <c r="E264" s="12"/>
      <c r="F264" s="12"/>
      <c r="G264" s="12"/>
      <c r="H264" s="12"/>
    </row>
    <row r="265" spans="1:8" x14ac:dyDescent="0.25">
      <c r="A265" s="12"/>
      <c r="B265" s="12"/>
      <c r="C265" s="12"/>
      <c r="D265" s="12"/>
      <c r="E265" s="12"/>
      <c r="F265" s="12"/>
      <c r="G265" s="12"/>
      <c r="H265" s="12"/>
    </row>
    <row r="266" spans="1:8" x14ac:dyDescent="0.25">
      <c r="A266" s="12"/>
      <c r="B266" s="12"/>
      <c r="C266" s="12"/>
      <c r="D266" s="12"/>
      <c r="E266" s="12"/>
      <c r="F266" s="12"/>
      <c r="G266" s="12"/>
      <c r="H266" s="12"/>
    </row>
    <row r="267" spans="1:8" x14ac:dyDescent="0.25">
      <c r="A267" s="12"/>
      <c r="B267" s="12"/>
      <c r="C267" s="12"/>
      <c r="D267" s="12"/>
      <c r="E267" s="12"/>
      <c r="F267" s="12"/>
      <c r="G267" s="12"/>
      <c r="H267" s="12"/>
    </row>
    <row r="268" spans="1:8" x14ac:dyDescent="0.25">
      <c r="A268" s="12"/>
      <c r="B268" s="12"/>
      <c r="C268" s="12"/>
      <c r="D268" s="12"/>
      <c r="E268" s="12"/>
      <c r="F268" s="12"/>
      <c r="G268" s="12"/>
      <c r="H268" s="12"/>
    </row>
    <row r="269" spans="1:8" x14ac:dyDescent="0.25">
      <c r="A269" s="12"/>
      <c r="B269" s="12"/>
      <c r="C269" s="12"/>
      <c r="D269" s="12"/>
      <c r="E269" s="12"/>
      <c r="F269" s="12"/>
      <c r="G269" s="12"/>
      <c r="H269" s="12"/>
    </row>
    <row r="270" spans="1:8" x14ac:dyDescent="0.25">
      <c r="A270" s="12"/>
      <c r="B270" s="12"/>
      <c r="C270" s="12"/>
      <c r="D270" s="12"/>
      <c r="E270" s="12"/>
      <c r="F270" s="12"/>
      <c r="G270" s="12"/>
      <c r="H270" s="12"/>
    </row>
    <row r="271" spans="1:8" x14ac:dyDescent="0.25">
      <c r="A271" s="12"/>
      <c r="B271" s="12"/>
      <c r="C271" s="12"/>
      <c r="D271" s="12"/>
      <c r="E271" s="12"/>
      <c r="F271" s="12"/>
      <c r="G271" s="12"/>
      <c r="H271" s="12"/>
    </row>
    <row r="272" spans="1:8" x14ac:dyDescent="0.25">
      <c r="A272" s="12"/>
      <c r="B272" s="12"/>
      <c r="C272" s="12"/>
      <c r="D272" s="12"/>
      <c r="E272" s="12"/>
      <c r="F272" s="12"/>
      <c r="G272" s="12"/>
      <c r="H272" s="12"/>
    </row>
    <row r="273" spans="1:8" x14ac:dyDescent="0.25">
      <c r="A273" s="12"/>
      <c r="B273" s="12"/>
      <c r="C273" s="12"/>
      <c r="D273" s="12"/>
      <c r="E273" s="12"/>
      <c r="F273" s="12"/>
      <c r="G273" s="12"/>
      <c r="H273" s="12"/>
    </row>
    <row r="274" spans="1:8" x14ac:dyDescent="0.25">
      <c r="A274" s="12"/>
      <c r="B274" s="12"/>
      <c r="C274" s="12"/>
      <c r="D274" s="12"/>
      <c r="E274" s="12"/>
      <c r="F274" s="12"/>
      <c r="G274" s="12"/>
      <c r="H274" s="12"/>
    </row>
    <row r="275" spans="1:8" x14ac:dyDescent="0.25">
      <c r="A275" s="12"/>
      <c r="B275" s="12"/>
      <c r="C275" s="12"/>
      <c r="D275" s="12"/>
      <c r="E275" s="12"/>
      <c r="F275" s="12"/>
      <c r="G275" s="12"/>
      <c r="H275" s="12"/>
    </row>
    <row r="276" spans="1:8" x14ac:dyDescent="0.25">
      <c r="A276" s="12"/>
      <c r="B276" s="12"/>
      <c r="C276" s="12"/>
      <c r="D276" s="12"/>
      <c r="E276" s="12"/>
      <c r="F276" s="12"/>
      <c r="G276" s="12"/>
      <c r="H276" s="12"/>
    </row>
    <row r="277" spans="1:8" x14ac:dyDescent="0.25">
      <c r="A277" s="12"/>
      <c r="B277" s="12"/>
      <c r="C277" s="12"/>
      <c r="D277" s="12"/>
      <c r="E277" s="12"/>
      <c r="F277" s="12"/>
      <c r="G277" s="12"/>
      <c r="H277" s="12"/>
    </row>
    <row r="278" spans="1:8" x14ac:dyDescent="0.25">
      <c r="A278" s="12"/>
      <c r="B278" s="12"/>
      <c r="C278" s="12"/>
      <c r="D278" s="12"/>
      <c r="E278" s="12"/>
      <c r="F278" s="12"/>
      <c r="G278" s="12"/>
      <c r="H278" s="12"/>
    </row>
    <row r="279" spans="1:8" x14ac:dyDescent="0.25">
      <c r="A279" s="12"/>
      <c r="B279" s="12"/>
      <c r="C279" s="12"/>
      <c r="D279" s="12"/>
      <c r="E279" s="12"/>
      <c r="F279" s="12"/>
      <c r="G279" s="12"/>
      <c r="H279" s="12"/>
    </row>
    <row r="280" spans="1:8" x14ac:dyDescent="0.25">
      <c r="A280" s="12"/>
      <c r="B280" s="12"/>
      <c r="C280" s="12"/>
      <c r="D280" s="12"/>
      <c r="E280" s="12"/>
      <c r="F280" s="12"/>
      <c r="G280" s="12"/>
      <c r="H280" s="12"/>
    </row>
    <row r="281" spans="1:8" x14ac:dyDescent="0.25">
      <c r="A281" s="12"/>
      <c r="B281" s="12"/>
      <c r="C281" s="12"/>
      <c r="D281" s="12"/>
      <c r="E281" s="12"/>
      <c r="F281" s="12"/>
      <c r="G281" s="12"/>
      <c r="H281" s="12"/>
    </row>
    <row r="282" spans="1:8" x14ac:dyDescent="0.25">
      <c r="A282" s="12"/>
      <c r="B282" s="12"/>
      <c r="C282" s="12"/>
      <c r="D282" s="12"/>
      <c r="E282" s="12"/>
      <c r="F282" s="12"/>
      <c r="G282" s="12"/>
      <c r="H282" s="12"/>
    </row>
    <row r="283" spans="1:8" x14ac:dyDescent="0.25">
      <c r="A283" s="12"/>
      <c r="B283" s="12"/>
      <c r="C283" s="12"/>
      <c r="D283" s="12"/>
      <c r="E283" s="12"/>
      <c r="F283" s="12"/>
      <c r="G283" s="12"/>
      <c r="H283" s="12"/>
    </row>
    <row r="284" spans="1:8" x14ac:dyDescent="0.25">
      <c r="A284" s="12"/>
      <c r="B284" s="12"/>
      <c r="C284" s="12"/>
      <c r="D284" s="12"/>
      <c r="E284" s="12"/>
      <c r="F284" s="12"/>
      <c r="G284" s="12"/>
      <c r="H284" s="12"/>
    </row>
    <row r="285" spans="1:8" x14ac:dyDescent="0.25">
      <c r="A285" s="12"/>
      <c r="B285" s="12"/>
      <c r="C285" s="12"/>
      <c r="D285" s="12"/>
      <c r="E285" s="12"/>
      <c r="F285" s="12"/>
      <c r="G285" s="12"/>
      <c r="H285" s="12"/>
    </row>
    <row r="286" spans="1:8" x14ac:dyDescent="0.25">
      <c r="A286" s="12"/>
      <c r="B286" s="12"/>
      <c r="C286" s="12"/>
      <c r="D286" s="12"/>
      <c r="E286" s="12"/>
      <c r="F286" s="12"/>
      <c r="G286" s="12"/>
      <c r="H286" s="12"/>
    </row>
    <row r="287" spans="1:8" x14ac:dyDescent="0.25">
      <c r="A287" s="12"/>
      <c r="B287" s="12"/>
      <c r="C287" s="12"/>
      <c r="D287" s="12"/>
      <c r="E287" s="12"/>
      <c r="F287" s="12"/>
      <c r="G287" s="12"/>
      <c r="H287" s="12"/>
    </row>
    <row r="288" spans="1:8" x14ac:dyDescent="0.25">
      <c r="A288" s="12"/>
      <c r="B288" s="12"/>
      <c r="C288" s="12"/>
      <c r="D288" s="12"/>
      <c r="E288" s="12"/>
      <c r="F288" s="12"/>
      <c r="G288" s="12"/>
      <c r="H288" s="12"/>
    </row>
    <row r="289" spans="1:8" x14ac:dyDescent="0.25">
      <c r="A289" s="12"/>
      <c r="B289" s="12"/>
      <c r="C289" s="12"/>
      <c r="D289" s="12"/>
      <c r="E289" s="12"/>
      <c r="F289" s="12"/>
      <c r="G289" s="12"/>
      <c r="H289" s="12"/>
    </row>
    <row r="290" spans="1:8" x14ac:dyDescent="0.25">
      <c r="A290" s="12"/>
      <c r="B290" s="12"/>
      <c r="C290" s="12"/>
      <c r="D290" s="12"/>
      <c r="E290" s="12"/>
      <c r="F290" s="12"/>
      <c r="G290" s="12"/>
      <c r="H290" s="12"/>
    </row>
    <row r="291" spans="1:8" x14ac:dyDescent="0.25">
      <c r="A291" s="12"/>
      <c r="B291" s="12"/>
      <c r="C291" s="12"/>
      <c r="D291" s="12"/>
      <c r="E291" s="12"/>
      <c r="F291" s="12"/>
      <c r="G291" s="12"/>
      <c r="H291" s="12"/>
    </row>
    <row r="292" spans="1:8" x14ac:dyDescent="0.25">
      <c r="A292" s="12"/>
      <c r="B292" s="12"/>
      <c r="C292" s="12"/>
      <c r="D292" s="12"/>
      <c r="E292" s="12"/>
      <c r="F292" s="12"/>
      <c r="G292" s="12"/>
      <c r="H292" s="12"/>
    </row>
    <row r="293" spans="1:8" x14ac:dyDescent="0.25">
      <c r="A293" s="12"/>
      <c r="B293" s="12"/>
      <c r="C293" s="12"/>
      <c r="D293" s="12"/>
      <c r="E293" s="12"/>
      <c r="F293" s="12"/>
      <c r="G293" s="12"/>
      <c r="H293" s="12"/>
    </row>
    <row r="294" spans="1:8" x14ac:dyDescent="0.25">
      <c r="A294" s="12"/>
      <c r="B294" s="12"/>
      <c r="C294" s="12"/>
      <c r="D294" s="12"/>
      <c r="E294" s="12"/>
      <c r="F294" s="12"/>
      <c r="G294" s="12"/>
      <c r="H294" s="12"/>
    </row>
    <row r="295" spans="1:8" x14ac:dyDescent="0.25">
      <c r="A295" s="12"/>
      <c r="B295" s="12"/>
      <c r="C295" s="12"/>
      <c r="D295" s="12"/>
      <c r="E295" s="12"/>
      <c r="F295" s="12"/>
      <c r="G295" s="12"/>
      <c r="H295" s="12"/>
    </row>
    <row r="296" spans="1:8" x14ac:dyDescent="0.25">
      <c r="A296" s="12"/>
      <c r="B296" s="12"/>
      <c r="C296" s="12"/>
      <c r="D296" s="12"/>
      <c r="E296" s="12"/>
      <c r="F296" s="12"/>
      <c r="G296" s="12"/>
      <c r="H296" s="12"/>
    </row>
    <row r="297" spans="1:8" x14ac:dyDescent="0.25">
      <c r="A297" s="12"/>
      <c r="B297" s="12"/>
      <c r="C297" s="12"/>
      <c r="D297" s="12"/>
      <c r="E297" s="12"/>
      <c r="F297" s="12"/>
      <c r="G297" s="12"/>
      <c r="H297" s="12"/>
    </row>
    <row r="298" spans="1:8" x14ac:dyDescent="0.25">
      <c r="A298" s="12"/>
      <c r="B298" s="12"/>
      <c r="C298" s="12"/>
      <c r="D298" s="12"/>
      <c r="E298" s="12"/>
      <c r="F298" s="12"/>
      <c r="G298" s="12"/>
      <c r="H298" s="12"/>
    </row>
    <row r="299" spans="1:8" x14ac:dyDescent="0.25">
      <c r="A299" s="12"/>
      <c r="B299" s="12"/>
      <c r="C299" s="12"/>
      <c r="D299" s="12"/>
      <c r="E299" s="12"/>
      <c r="F299" s="12"/>
      <c r="G299" s="12"/>
      <c r="H299" s="12"/>
    </row>
    <row r="300" spans="1:8" x14ac:dyDescent="0.25">
      <c r="A300" s="12"/>
      <c r="B300" s="12"/>
      <c r="C300" s="12"/>
      <c r="D300" s="12"/>
      <c r="E300" s="12"/>
      <c r="F300" s="12"/>
      <c r="G300" s="12"/>
      <c r="H300" s="12"/>
    </row>
    <row r="301" spans="1:8" x14ac:dyDescent="0.25">
      <c r="A301" s="12"/>
      <c r="B301" s="12"/>
      <c r="C301" s="12"/>
      <c r="D301" s="12"/>
      <c r="E301" s="12"/>
      <c r="F301" s="12"/>
      <c r="G301" s="12"/>
      <c r="H301" s="12"/>
    </row>
    <row r="302" spans="1:8" x14ac:dyDescent="0.25">
      <c r="A302" s="12"/>
      <c r="B302" s="12"/>
      <c r="C302" s="12"/>
      <c r="D302" s="12"/>
      <c r="E302" s="12"/>
      <c r="F302" s="12"/>
      <c r="G302" s="12"/>
      <c r="H302" s="12"/>
    </row>
    <row r="303" spans="1:8" x14ac:dyDescent="0.25">
      <c r="A303" s="12"/>
      <c r="B303" s="12"/>
      <c r="C303" s="12"/>
      <c r="D303" s="12"/>
      <c r="E303" s="12"/>
      <c r="F303" s="12"/>
      <c r="G303" s="12"/>
      <c r="H303" s="12"/>
    </row>
    <row r="304" spans="1:8" x14ac:dyDescent="0.25">
      <c r="A304" s="12"/>
      <c r="B304" s="12"/>
      <c r="C304" s="12"/>
      <c r="D304" s="12"/>
      <c r="E304" s="12"/>
      <c r="F304" s="12"/>
      <c r="G304" s="12"/>
      <c r="H304" s="12"/>
    </row>
    <row r="305" spans="1:8" x14ac:dyDescent="0.25">
      <c r="A305" s="12"/>
      <c r="B305" s="12"/>
      <c r="C305" s="12"/>
      <c r="D305" s="12"/>
      <c r="E305" s="12"/>
      <c r="F305" s="12"/>
      <c r="G305" s="12"/>
      <c r="H305" s="12"/>
    </row>
    <row r="306" spans="1:8" x14ac:dyDescent="0.25">
      <c r="A306" s="12"/>
      <c r="B306" s="12"/>
      <c r="C306" s="12"/>
      <c r="D306" s="12"/>
      <c r="E306" s="12"/>
      <c r="F306" s="12"/>
      <c r="G306" s="12"/>
      <c r="H306" s="12"/>
    </row>
    <row r="307" spans="1:8" x14ac:dyDescent="0.25">
      <c r="A307" s="12"/>
      <c r="B307" s="12"/>
      <c r="C307" s="12"/>
      <c r="D307" s="12"/>
      <c r="E307" s="12"/>
      <c r="F307" s="12"/>
      <c r="G307" s="12"/>
      <c r="H307" s="12"/>
    </row>
    <row r="308" spans="1:8" x14ac:dyDescent="0.25">
      <c r="A308" s="12"/>
      <c r="B308" s="12"/>
      <c r="C308" s="12"/>
      <c r="D308" s="12"/>
      <c r="E308" s="12"/>
      <c r="F308" s="12"/>
      <c r="G308" s="12"/>
      <c r="H308" s="12"/>
    </row>
    <row r="309" spans="1:8" x14ac:dyDescent="0.25">
      <c r="A309" s="12"/>
      <c r="B309" s="12"/>
      <c r="C309" s="12"/>
      <c r="D309" s="12"/>
      <c r="E309" s="12"/>
      <c r="F309" s="12"/>
      <c r="G309" s="12"/>
      <c r="H309" s="12"/>
    </row>
    <row r="310" spans="1:8" x14ac:dyDescent="0.25">
      <c r="A310" s="12"/>
      <c r="B310" s="12"/>
      <c r="C310" s="12"/>
      <c r="D310" s="12"/>
      <c r="E310" s="12"/>
      <c r="F310" s="12"/>
      <c r="G310" s="12"/>
      <c r="H310" s="12"/>
    </row>
    <row r="311" spans="1:8" x14ac:dyDescent="0.25">
      <c r="A311" s="12"/>
      <c r="B311" s="12"/>
      <c r="C311" s="12"/>
      <c r="D311" s="12"/>
      <c r="E311" s="12"/>
      <c r="F311" s="12"/>
      <c r="G311" s="12"/>
      <c r="H311" s="12"/>
    </row>
    <row r="312" spans="1:8" x14ac:dyDescent="0.25">
      <c r="A312" s="12"/>
      <c r="B312" s="12"/>
      <c r="C312" s="12"/>
      <c r="D312" s="12"/>
      <c r="E312" s="12"/>
      <c r="F312" s="12"/>
      <c r="G312" s="12"/>
      <c r="H312" s="12"/>
    </row>
    <row r="313" spans="1:8" x14ac:dyDescent="0.25">
      <c r="A313" s="12"/>
      <c r="B313" s="12"/>
      <c r="C313" s="12"/>
      <c r="D313" s="12"/>
      <c r="E313" s="12"/>
      <c r="F313" s="12"/>
      <c r="G313" s="12"/>
      <c r="H313" s="12"/>
    </row>
    <row r="314" spans="1:8" x14ac:dyDescent="0.25">
      <c r="A314" s="12"/>
      <c r="B314" s="12"/>
      <c r="C314" s="12"/>
      <c r="D314" s="12"/>
      <c r="E314" s="12"/>
      <c r="F314" s="12"/>
      <c r="G314" s="12"/>
      <c r="H314" s="12"/>
    </row>
    <row r="315" spans="1:8" x14ac:dyDescent="0.25">
      <c r="A315" s="12"/>
      <c r="B315" s="12"/>
      <c r="C315" s="12"/>
      <c r="D315" s="12"/>
      <c r="E315" s="12"/>
      <c r="F315" s="12"/>
      <c r="G315" s="12"/>
      <c r="H315" s="12"/>
    </row>
    <row r="316" spans="1:8" x14ac:dyDescent="0.25">
      <c r="A316" s="12"/>
      <c r="B316" s="12"/>
      <c r="C316" s="12"/>
      <c r="D316" s="12"/>
      <c r="E316" s="12"/>
      <c r="F316" s="12"/>
      <c r="G316" s="12"/>
      <c r="H316" s="12"/>
    </row>
    <row r="317" spans="1:8" x14ac:dyDescent="0.25">
      <c r="A317" s="12"/>
      <c r="B317" s="12"/>
      <c r="C317" s="12"/>
      <c r="D317" s="12"/>
      <c r="E317" s="12"/>
      <c r="F317" s="12"/>
      <c r="G317" s="12"/>
      <c r="H317" s="12"/>
    </row>
    <row r="318" spans="1:8" x14ac:dyDescent="0.25">
      <c r="A318" s="12"/>
      <c r="B318" s="12"/>
      <c r="C318" s="12"/>
      <c r="D318" s="12"/>
      <c r="E318" s="12"/>
      <c r="F318" s="12"/>
      <c r="G318" s="12"/>
      <c r="H318" s="12"/>
    </row>
    <row r="319" spans="1:8" x14ac:dyDescent="0.25">
      <c r="A319" s="12"/>
      <c r="B319" s="12"/>
      <c r="C319" s="12"/>
      <c r="D319" s="12"/>
      <c r="E319" s="12"/>
      <c r="F319" s="12"/>
      <c r="G319" s="12"/>
      <c r="H319" s="12"/>
    </row>
    <row r="320" spans="1:8" x14ac:dyDescent="0.25">
      <c r="A320" s="12"/>
      <c r="B320" s="12"/>
      <c r="C320" s="12"/>
      <c r="D320" s="12"/>
      <c r="E320" s="12"/>
      <c r="F320" s="12"/>
      <c r="G320" s="12"/>
      <c r="H320" s="12"/>
    </row>
    <row r="321" spans="1:8" x14ac:dyDescent="0.25">
      <c r="A321" s="12"/>
      <c r="B321" s="12"/>
      <c r="C321" s="12"/>
      <c r="D321" s="12"/>
      <c r="E321" s="12"/>
      <c r="F321" s="12"/>
      <c r="G321" s="12"/>
      <c r="H321" s="12"/>
    </row>
    <row r="322" spans="1:8" x14ac:dyDescent="0.25">
      <c r="A322" s="12"/>
      <c r="B322" s="12"/>
      <c r="C322" s="12"/>
      <c r="D322" s="12"/>
      <c r="E322" s="12"/>
      <c r="F322" s="12"/>
      <c r="G322" s="12"/>
      <c r="H322" s="12"/>
    </row>
    <row r="323" spans="1:8" x14ac:dyDescent="0.25">
      <c r="A323" s="12"/>
      <c r="B323" s="12"/>
      <c r="C323" s="12"/>
      <c r="D323" s="12"/>
      <c r="E323" s="12"/>
      <c r="F323" s="12"/>
      <c r="G323" s="12"/>
      <c r="H323" s="12"/>
    </row>
    <row r="324" spans="1:8" x14ac:dyDescent="0.25">
      <c r="A324" s="12"/>
      <c r="B324" s="12"/>
      <c r="C324" s="12"/>
      <c r="D324" s="12"/>
      <c r="E324" s="12"/>
      <c r="F324" s="12"/>
      <c r="G324" s="12"/>
      <c r="H324" s="12"/>
    </row>
    <row r="325" spans="1:8" x14ac:dyDescent="0.25">
      <c r="A325" s="12"/>
      <c r="B325" s="12"/>
      <c r="C325" s="12"/>
      <c r="D325" s="12"/>
      <c r="E325" s="12"/>
      <c r="F325" s="12"/>
      <c r="G325" s="12"/>
      <c r="H325" s="12"/>
    </row>
    <row r="326" spans="1:8" x14ac:dyDescent="0.25">
      <c r="A326" s="12"/>
      <c r="B326" s="12"/>
      <c r="C326" s="12"/>
      <c r="D326" s="12"/>
      <c r="E326" s="12"/>
      <c r="F326" s="12"/>
      <c r="G326" s="12"/>
      <c r="H326" s="12"/>
    </row>
    <row r="327" spans="1:8" x14ac:dyDescent="0.25">
      <c r="A327" s="12"/>
      <c r="B327" s="12"/>
      <c r="C327" s="12"/>
      <c r="D327" s="12"/>
      <c r="E327" s="12"/>
      <c r="F327" s="12"/>
      <c r="G327" s="12"/>
      <c r="H327" s="12"/>
    </row>
    <row r="328" spans="1:8" x14ac:dyDescent="0.25">
      <c r="A328" s="12"/>
      <c r="B328" s="12"/>
      <c r="C328" s="12"/>
      <c r="D328" s="12"/>
      <c r="E328" s="12"/>
      <c r="F328" s="12"/>
      <c r="G328" s="12"/>
      <c r="H328" s="12"/>
    </row>
    <row r="329" spans="1:8" x14ac:dyDescent="0.25">
      <c r="A329" s="12"/>
      <c r="B329" s="12"/>
      <c r="C329" s="12"/>
      <c r="D329" s="12"/>
      <c r="E329" s="12"/>
      <c r="F329" s="12"/>
      <c r="G329" s="12"/>
      <c r="H329" s="12"/>
    </row>
    <row r="330" spans="1:8" x14ac:dyDescent="0.25">
      <c r="A330" s="12"/>
      <c r="B330" s="12"/>
      <c r="C330" s="12"/>
      <c r="D330" s="12"/>
      <c r="E330" s="12"/>
      <c r="F330" s="12"/>
      <c r="G330" s="12"/>
      <c r="H330" s="12"/>
    </row>
    <row r="331" spans="1:8" x14ac:dyDescent="0.25">
      <c r="A331" s="12"/>
      <c r="B331" s="12"/>
      <c r="C331" s="12"/>
      <c r="D331" s="12"/>
      <c r="E331" s="12"/>
      <c r="F331" s="12"/>
      <c r="G331" s="12"/>
      <c r="H331" s="12"/>
    </row>
    <row r="332" spans="1:8" x14ac:dyDescent="0.25">
      <c r="A332" s="12"/>
      <c r="B332" s="12"/>
      <c r="C332" s="12"/>
      <c r="D332" s="12"/>
      <c r="E332" s="12"/>
      <c r="F332" s="12"/>
      <c r="G332" s="12"/>
      <c r="H332" s="12"/>
    </row>
    <row r="333" spans="1:8" x14ac:dyDescent="0.25">
      <c r="A333" s="12"/>
      <c r="B333" s="12"/>
      <c r="C333" s="12"/>
      <c r="D333" s="12"/>
      <c r="E333" s="12"/>
      <c r="F333" s="12"/>
      <c r="G333" s="12"/>
      <c r="H333" s="12"/>
    </row>
    <row r="334" spans="1:8" x14ac:dyDescent="0.25">
      <c r="A334" s="12"/>
      <c r="B334" s="12"/>
      <c r="C334" s="12"/>
      <c r="D334" s="12"/>
      <c r="E334" s="12"/>
      <c r="F334" s="12"/>
      <c r="G334" s="12"/>
      <c r="H334" s="12"/>
    </row>
    <row r="335" spans="1:8" x14ac:dyDescent="0.25">
      <c r="A335" s="12"/>
      <c r="B335" s="12"/>
      <c r="C335" s="12"/>
      <c r="D335" s="12"/>
      <c r="E335" s="12"/>
      <c r="F335" s="12"/>
      <c r="G335" s="12"/>
      <c r="H335" s="12"/>
    </row>
    <row r="336" spans="1:8" x14ac:dyDescent="0.25">
      <c r="A336" s="12"/>
      <c r="B336" s="12"/>
      <c r="C336" s="12"/>
      <c r="D336" s="12"/>
      <c r="E336" s="12"/>
      <c r="F336" s="12"/>
      <c r="G336" s="12"/>
      <c r="H336" s="12"/>
    </row>
    <row r="337" spans="1:8" x14ac:dyDescent="0.25">
      <c r="A337" s="12"/>
      <c r="B337" s="12"/>
      <c r="C337" s="12"/>
      <c r="D337" s="12"/>
      <c r="E337" s="12"/>
      <c r="F337" s="12"/>
      <c r="G337" s="12"/>
      <c r="H337" s="12"/>
    </row>
    <row r="338" spans="1:8" x14ac:dyDescent="0.25">
      <c r="A338" s="12"/>
      <c r="B338" s="12"/>
      <c r="C338" s="12"/>
      <c r="D338" s="12"/>
      <c r="E338" s="12"/>
      <c r="F338" s="12"/>
      <c r="G338" s="12"/>
      <c r="H338" s="12"/>
    </row>
    <row r="339" spans="1:8" x14ac:dyDescent="0.25">
      <c r="A339" s="12"/>
      <c r="B339" s="12"/>
      <c r="C339" s="12"/>
      <c r="D339" s="12"/>
      <c r="E339" s="12"/>
      <c r="F339" s="12"/>
      <c r="G339" s="12"/>
      <c r="H339" s="12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2"/>
      <c r="B432" s="12"/>
      <c r="C432" s="12"/>
      <c r="D432" s="12"/>
      <c r="E432" s="12"/>
      <c r="F432" s="12"/>
      <c r="G432" s="12"/>
      <c r="H432" s="12"/>
    </row>
    <row r="433" spans="1:8" x14ac:dyDescent="0.25">
      <c r="A433" s="12"/>
      <c r="B433" s="12"/>
      <c r="C433" s="12"/>
      <c r="D433" s="12"/>
      <c r="E433" s="12"/>
      <c r="F433" s="12"/>
      <c r="G433" s="12"/>
      <c r="H433" s="12"/>
    </row>
    <row r="434" spans="1:8" x14ac:dyDescent="0.25">
      <c r="A434" s="12"/>
      <c r="B434" s="12"/>
      <c r="C434" s="12"/>
      <c r="D434" s="12"/>
      <c r="E434" s="12"/>
      <c r="F434" s="12"/>
      <c r="G434" s="12"/>
      <c r="H434" s="12"/>
    </row>
    <row r="435" spans="1:8" x14ac:dyDescent="0.25">
      <c r="A435" s="12"/>
      <c r="B435" s="12"/>
      <c r="C435" s="12"/>
      <c r="D435" s="12"/>
      <c r="E435" s="12"/>
      <c r="F435" s="12"/>
      <c r="G435" s="12"/>
      <c r="H435" s="12"/>
    </row>
    <row r="436" spans="1:8" x14ac:dyDescent="0.25">
      <c r="A436" s="12"/>
      <c r="B436" s="12"/>
      <c r="C436" s="12"/>
      <c r="D436" s="12"/>
      <c r="E436" s="12"/>
      <c r="F436" s="12"/>
      <c r="G436" s="12"/>
      <c r="H436" s="12"/>
    </row>
    <row r="437" spans="1:8" x14ac:dyDescent="0.25">
      <c r="A437" s="12"/>
      <c r="B437" s="12"/>
      <c r="C437" s="12"/>
      <c r="D437" s="12"/>
      <c r="E437" s="12"/>
      <c r="F437" s="12"/>
      <c r="G437" s="12"/>
      <c r="H437" s="12"/>
    </row>
    <row r="438" spans="1:8" x14ac:dyDescent="0.25">
      <c r="A438" s="12"/>
      <c r="B438" s="12"/>
      <c r="C438" s="12"/>
      <c r="D438" s="12"/>
      <c r="E438" s="12"/>
      <c r="F438" s="12"/>
      <c r="G438" s="12"/>
      <c r="H438" s="12"/>
    </row>
    <row r="439" spans="1:8" x14ac:dyDescent="0.25">
      <c r="A439" s="12"/>
      <c r="B439" s="12"/>
      <c r="C439" s="12"/>
      <c r="D439" s="12"/>
      <c r="E439" s="12"/>
      <c r="F439" s="12"/>
      <c r="G439" s="12"/>
      <c r="H439" s="12"/>
    </row>
    <row r="440" spans="1:8" x14ac:dyDescent="0.25">
      <c r="A440" s="12"/>
      <c r="B440" s="12"/>
      <c r="C440" s="12"/>
      <c r="D440" s="12"/>
      <c r="E440" s="12"/>
      <c r="F440" s="12"/>
      <c r="G440" s="12"/>
      <c r="H440" s="12"/>
    </row>
    <row r="441" spans="1:8" x14ac:dyDescent="0.25">
      <c r="A441" s="12"/>
      <c r="B441" s="12"/>
      <c r="C441" s="12"/>
      <c r="D441" s="12"/>
      <c r="E441" s="12"/>
      <c r="F441" s="12"/>
      <c r="G441" s="12"/>
      <c r="H441" s="12"/>
    </row>
    <row r="442" spans="1:8" x14ac:dyDescent="0.25">
      <c r="A442" s="12"/>
      <c r="B442" s="12"/>
      <c r="C442" s="12"/>
      <c r="D442" s="12"/>
      <c r="E442" s="12"/>
      <c r="F442" s="12"/>
      <c r="G442" s="12"/>
      <c r="H442" s="12"/>
    </row>
    <row r="443" spans="1:8" x14ac:dyDescent="0.25">
      <c r="A443" s="12"/>
      <c r="B443" s="12"/>
      <c r="C443" s="12"/>
      <c r="D443" s="12"/>
      <c r="E443" s="12"/>
      <c r="F443" s="12"/>
      <c r="G443" s="12"/>
      <c r="H443" s="12"/>
    </row>
    <row r="444" spans="1:8" x14ac:dyDescent="0.25">
      <c r="A444" s="12"/>
      <c r="B444" s="12"/>
      <c r="C444" s="12"/>
      <c r="D444" s="12"/>
      <c r="E444" s="12"/>
      <c r="F444" s="12"/>
      <c r="G444" s="12"/>
      <c r="H444" s="12"/>
    </row>
    <row r="445" spans="1:8" x14ac:dyDescent="0.25">
      <c r="A445" s="12"/>
      <c r="B445" s="12"/>
      <c r="C445" s="12"/>
      <c r="D445" s="12"/>
      <c r="E445" s="12"/>
      <c r="F445" s="12"/>
      <c r="G445" s="12"/>
      <c r="H445" s="12"/>
    </row>
    <row r="446" spans="1:8" x14ac:dyDescent="0.25">
      <c r="A446" s="12"/>
      <c r="B446" s="12"/>
      <c r="C446" s="12"/>
      <c r="D446" s="12"/>
      <c r="E446" s="12"/>
      <c r="F446" s="12"/>
      <c r="G446" s="12"/>
      <c r="H446" s="12"/>
    </row>
    <row r="447" spans="1:8" x14ac:dyDescent="0.25">
      <c r="A447" s="12"/>
      <c r="B447" s="12"/>
      <c r="C447" s="12"/>
      <c r="D447" s="12"/>
      <c r="E447" s="12"/>
      <c r="F447" s="12"/>
      <c r="G447" s="12"/>
      <c r="H447" s="12"/>
    </row>
    <row r="448" spans="1:8" x14ac:dyDescent="0.25">
      <c r="A448" s="12"/>
      <c r="B448" s="12"/>
      <c r="C448" s="12"/>
      <c r="D448" s="12"/>
      <c r="E448" s="12"/>
      <c r="F448" s="12"/>
      <c r="G448" s="12"/>
      <c r="H448" s="12"/>
    </row>
    <row r="449" spans="1:8" x14ac:dyDescent="0.25">
      <c r="A449" s="12"/>
      <c r="B449" s="12"/>
      <c r="C449" s="12"/>
      <c r="D449" s="12"/>
      <c r="E449" s="12"/>
      <c r="F449" s="12"/>
      <c r="G449" s="12"/>
      <c r="H449" s="12"/>
    </row>
    <row r="450" spans="1:8" x14ac:dyDescent="0.25">
      <c r="A450" s="12"/>
      <c r="B450" s="12"/>
      <c r="C450" s="12"/>
      <c r="D450" s="12"/>
      <c r="E450" s="12"/>
      <c r="F450" s="12"/>
      <c r="G450" s="12"/>
      <c r="H450" s="12"/>
    </row>
    <row r="451" spans="1:8" x14ac:dyDescent="0.25">
      <c r="A451" s="12"/>
      <c r="B451" s="12"/>
      <c r="C451" s="12"/>
      <c r="D451" s="12"/>
      <c r="E451" s="12"/>
      <c r="F451" s="12"/>
      <c r="G451" s="12"/>
      <c r="H451" s="12"/>
    </row>
    <row r="452" spans="1:8" x14ac:dyDescent="0.25">
      <c r="A452" s="12"/>
      <c r="B452" s="12"/>
      <c r="C452" s="12"/>
      <c r="D452" s="12"/>
      <c r="E452" s="12"/>
      <c r="F452" s="12"/>
      <c r="G452" s="12"/>
      <c r="H452" s="12"/>
    </row>
    <row r="453" spans="1:8" x14ac:dyDescent="0.25">
      <c r="A453" s="12"/>
      <c r="B453" s="12"/>
      <c r="C453" s="12"/>
      <c r="D453" s="12"/>
      <c r="E453" s="12"/>
      <c r="F453" s="12"/>
      <c r="G453" s="12"/>
      <c r="H453" s="12"/>
    </row>
    <row r="454" spans="1:8" x14ac:dyDescent="0.25">
      <c r="A454" s="12"/>
      <c r="B454" s="12"/>
      <c r="C454" s="12"/>
      <c r="D454" s="12"/>
      <c r="E454" s="12"/>
      <c r="F454" s="12"/>
      <c r="G454" s="12"/>
      <c r="H454" s="12"/>
    </row>
    <row r="455" spans="1:8" x14ac:dyDescent="0.25">
      <c r="A455" s="12"/>
      <c r="B455" s="12"/>
      <c r="C455" s="12"/>
      <c r="D455" s="12"/>
      <c r="E455" s="12"/>
      <c r="F455" s="12"/>
      <c r="G455" s="12"/>
      <c r="H455" s="12"/>
    </row>
    <row r="456" spans="1:8" x14ac:dyDescent="0.25">
      <c r="A456" s="12"/>
      <c r="B456" s="12"/>
      <c r="C456" s="12"/>
      <c r="D456" s="12"/>
      <c r="E456" s="12"/>
      <c r="F456" s="12"/>
      <c r="G456" s="12"/>
      <c r="H456" s="12"/>
    </row>
    <row r="457" spans="1:8" x14ac:dyDescent="0.25">
      <c r="A457" s="12"/>
      <c r="B457" s="12"/>
      <c r="C457" s="12"/>
      <c r="D457" s="12"/>
      <c r="E457" s="12"/>
      <c r="F457" s="12"/>
      <c r="G457" s="12"/>
      <c r="H457" s="12"/>
    </row>
    <row r="458" spans="1:8" x14ac:dyDescent="0.25">
      <c r="A458" s="12"/>
      <c r="B458" s="12"/>
      <c r="C458" s="12"/>
      <c r="D458" s="12"/>
      <c r="E458" s="12"/>
      <c r="F458" s="12"/>
      <c r="G458" s="12"/>
      <c r="H458" s="12"/>
    </row>
    <row r="459" spans="1:8" x14ac:dyDescent="0.25">
      <c r="A459" s="12"/>
      <c r="B459" s="12"/>
      <c r="C459" s="12"/>
      <c r="D459" s="12"/>
      <c r="E459" s="12"/>
      <c r="F459" s="12"/>
      <c r="G459" s="12"/>
      <c r="H459" s="12"/>
    </row>
    <row r="460" spans="1:8" x14ac:dyDescent="0.25">
      <c r="A460" s="12"/>
      <c r="B460" s="12"/>
      <c r="C460" s="12"/>
      <c r="D460" s="12"/>
      <c r="E460" s="12"/>
      <c r="F460" s="12"/>
      <c r="G460" s="12"/>
      <c r="H460" s="12"/>
    </row>
    <row r="461" spans="1:8" x14ac:dyDescent="0.25">
      <c r="A461" s="12"/>
      <c r="B461" s="12"/>
      <c r="C461" s="12"/>
      <c r="D461" s="12"/>
      <c r="E461" s="12"/>
      <c r="F461" s="12"/>
      <c r="G461" s="12"/>
      <c r="H461" s="12"/>
    </row>
    <row r="462" spans="1:8" x14ac:dyDescent="0.25">
      <c r="A462" s="12"/>
      <c r="B462" s="12"/>
      <c r="C462" s="12"/>
      <c r="D462" s="12"/>
      <c r="E462" s="12"/>
      <c r="F462" s="12"/>
      <c r="G462" s="12"/>
      <c r="H462" s="12"/>
    </row>
    <row r="463" spans="1:8" x14ac:dyDescent="0.25">
      <c r="A463" s="12"/>
      <c r="B463" s="12"/>
      <c r="C463" s="12"/>
      <c r="D463" s="12"/>
      <c r="E463" s="12"/>
      <c r="F463" s="12"/>
      <c r="G463" s="12"/>
      <c r="H463" s="12"/>
    </row>
    <row r="464" spans="1:8" x14ac:dyDescent="0.25">
      <c r="A464" s="12"/>
      <c r="B464" s="12"/>
      <c r="C464" s="12"/>
      <c r="D464" s="12"/>
      <c r="E464" s="12"/>
      <c r="F464" s="12"/>
      <c r="G464" s="12"/>
      <c r="H464" s="12"/>
    </row>
    <row r="465" spans="1:8" x14ac:dyDescent="0.25">
      <c r="A465" s="12"/>
      <c r="B465" s="12"/>
      <c r="C465" s="12"/>
      <c r="D465" s="12"/>
      <c r="E465" s="12"/>
      <c r="F465" s="12"/>
      <c r="G465" s="12"/>
      <c r="H465" s="12"/>
    </row>
    <row r="466" spans="1:8" x14ac:dyDescent="0.25">
      <c r="A466" s="12"/>
      <c r="B466" s="12"/>
      <c r="C466" s="12"/>
      <c r="D466" s="12"/>
      <c r="E466" s="12"/>
      <c r="F466" s="12"/>
      <c r="G466" s="12"/>
      <c r="H466" s="12"/>
    </row>
    <row r="467" spans="1:8" x14ac:dyDescent="0.25">
      <c r="A467" s="12"/>
      <c r="B467" s="12"/>
      <c r="C467" s="12"/>
      <c r="D467" s="12"/>
      <c r="E467" s="12"/>
      <c r="F467" s="12"/>
      <c r="G467" s="12"/>
      <c r="H467" s="12"/>
    </row>
    <row r="468" spans="1:8" x14ac:dyDescent="0.25">
      <c r="A468" s="12"/>
      <c r="B468" s="12"/>
      <c r="C468" s="12"/>
      <c r="D468" s="12"/>
      <c r="E468" s="12"/>
      <c r="F468" s="12"/>
      <c r="G468" s="12"/>
      <c r="H468" s="12"/>
    </row>
    <row r="469" spans="1:8" x14ac:dyDescent="0.25">
      <c r="A469" s="12"/>
      <c r="B469" s="12"/>
      <c r="C469" s="12"/>
      <c r="D469" s="12"/>
      <c r="E469" s="12"/>
      <c r="F469" s="12"/>
      <c r="G469" s="12"/>
      <c r="H469" s="12"/>
    </row>
    <row r="470" spans="1:8" x14ac:dyDescent="0.25">
      <c r="A470" s="12"/>
      <c r="B470" s="12"/>
      <c r="C470" s="12"/>
      <c r="D470" s="12"/>
      <c r="E470" s="12"/>
      <c r="F470" s="12"/>
      <c r="G470" s="12"/>
      <c r="H470" s="12"/>
    </row>
    <row r="471" spans="1:8" x14ac:dyDescent="0.25">
      <c r="A471" s="12"/>
      <c r="B471" s="12"/>
      <c r="C471" s="12"/>
      <c r="D471" s="12"/>
      <c r="E471" s="12"/>
      <c r="F471" s="12"/>
      <c r="G471" s="12"/>
      <c r="H471" s="12"/>
    </row>
    <row r="472" spans="1:8" x14ac:dyDescent="0.25">
      <c r="A472" s="12"/>
      <c r="B472" s="12"/>
      <c r="C472" s="12"/>
      <c r="D472" s="12"/>
      <c r="E472" s="12"/>
      <c r="F472" s="12"/>
      <c r="G472" s="12"/>
      <c r="H472" s="12"/>
    </row>
    <row r="473" spans="1:8" x14ac:dyDescent="0.25">
      <c r="A473" s="12"/>
      <c r="B473" s="12"/>
      <c r="C473" s="12"/>
      <c r="D473" s="12"/>
      <c r="E473" s="12"/>
      <c r="F473" s="12"/>
      <c r="G473" s="12"/>
      <c r="H473" s="12"/>
    </row>
    <row r="474" spans="1:8" x14ac:dyDescent="0.25">
      <c r="A474" s="12"/>
      <c r="B474" s="12"/>
      <c r="C474" s="12"/>
      <c r="D474" s="12"/>
      <c r="E474" s="12"/>
      <c r="F474" s="12"/>
      <c r="G474" s="12"/>
      <c r="H474" s="12"/>
    </row>
    <row r="475" spans="1:8" x14ac:dyDescent="0.25">
      <c r="A475" s="12"/>
      <c r="B475" s="12"/>
      <c r="C475" s="12"/>
      <c r="D475" s="12"/>
      <c r="E475" s="12"/>
      <c r="F475" s="12"/>
      <c r="G475" s="12"/>
      <c r="H475" s="12"/>
    </row>
    <row r="476" spans="1:8" x14ac:dyDescent="0.25">
      <c r="A476" s="12"/>
      <c r="B476" s="12"/>
      <c r="C476" s="12"/>
      <c r="D476" s="12"/>
      <c r="E476" s="12"/>
      <c r="F476" s="12"/>
      <c r="G476" s="12"/>
      <c r="H476" s="12"/>
    </row>
    <row r="477" spans="1:8" x14ac:dyDescent="0.25">
      <c r="A477" s="12"/>
      <c r="B477" s="12"/>
      <c r="C477" s="12"/>
      <c r="D477" s="12"/>
      <c r="E477" s="12"/>
      <c r="F477" s="12"/>
      <c r="G477" s="12"/>
      <c r="H477" s="12"/>
    </row>
    <row r="478" spans="1:8" x14ac:dyDescent="0.25">
      <c r="A478" s="12"/>
      <c r="B478" s="12"/>
      <c r="C478" s="12"/>
      <c r="D478" s="12"/>
      <c r="E478" s="12"/>
      <c r="F478" s="12"/>
      <c r="G478" s="12"/>
      <c r="H478" s="12"/>
    </row>
    <row r="479" spans="1:8" x14ac:dyDescent="0.25">
      <c r="A479" s="12"/>
      <c r="B479" s="12"/>
      <c r="C479" s="12"/>
      <c r="D479" s="12"/>
      <c r="E479" s="12"/>
      <c r="F479" s="12"/>
      <c r="G479" s="12"/>
      <c r="H479" s="12"/>
    </row>
    <row r="480" spans="1:8" x14ac:dyDescent="0.25">
      <c r="A480" s="12"/>
      <c r="B480" s="12"/>
      <c r="C480" s="12"/>
      <c r="D480" s="12"/>
      <c r="E480" s="12"/>
      <c r="F480" s="12"/>
      <c r="G480" s="12"/>
      <c r="H480" s="12"/>
    </row>
    <row r="481" spans="1:8" x14ac:dyDescent="0.25">
      <c r="A481" s="12"/>
      <c r="B481" s="12"/>
      <c r="C481" s="12"/>
      <c r="D481" s="12"/>
      <c r="E481" s="12"/>
      <c r="F481" s="12"/>
      <c r="G481" s="12"/>
      <c r="H481" s="12"/>
    </row>
    <row r="482" spans="1:8" x14ac:dyDescent="0.25">
      <c r="A482" s="12"/>
      <c r="B482" s="12"/>
      <c r="C482" s="12"/>
      <c r="D482" s="12"/>
      <c r="E482" s="12"/>
      <c r="F482" s="12"/>
      <c r="G482" s="12"/>
      <c r="H482" s="12"/>
    </row>
    <row r="483" spans="1:8" x14ac:dyDescent="0.25">
      <c r="A483" s="12"/>
      <c r="B483" s="12"/>
      <c r="C483" s="12"/>
      <c r="D483" s="12"/>
      <c r="E483" s="12"/>
      <c r="F483" s="12"/>
      <c r="G483" s="12"/>
      <c r="H483" s="12"/>
    </row>
    <row r="484" spans="1:8" x14ac:dyDescent="0.25">
      <c r="A484" s="12"/>
      <c r="B484" s="12"/>
      <c r="C484" s="12"/>
      <c r="D484" s="12"/>
      <c r="E484" s="12"/>
      <c r="F484" s="12"/>
      <c r="G484" s="12"/>
      <c r="H484" s="12"/>
    </row>
    <row r="485" spans="1:8" x14ac:dyDescent="0.25">
      <c r="A485" s="12"/>
      <c r="B485" s="12"/>
      <c r="C485" s="12"/>
      <c r="D485" s="12"/>
      <c r="E485" s="12"/>
      <c r="F485" s="12"/>
      <c r="G485" s="12"/>
      <c r="H485" s="12"/>
    </row>
    <row r="486" spans="1:8" x14ac:dyDescent="0.25">
      <c r="A486" s="12"/>
      <c r="B486" s="12"/>
      <c r="C486" s="12"/>
      <c r="D486" s="12"/>
      <c r="E486" s="12"/>
      <c r="F486" s="12"/>
      <c r="G486" s="12"/>
      <c r="H486" s="12"/>
    </row>
    <row r="487" spans="1:8" x14ac:dyDescent="0.25">
      <c r="A487" s="12"/>
      <c r="B487" s="12"/>
      <c r="C487" s="12"/>
      <c r="D487" s="12"/>
      <c r="E487" s="12"/>
      <c r="F487" s="12"/>
      <c r="G487" s="12"/>
      <c r="H487" s="12"/>
    </row>
    <row r="488" spans="1:8" x14ac:dyDescent="0.25">
      <c r="A488" s="12"/>
      <c r="B488" s="12"/>
      <c r="C488" s="12"/>
      <c r="D488" s="12"/>
      <c r="E488" s="12"/>
      <c r="F488" s="12"/>
      <c r="G488" s="12"/>
      <c r="H488" s="12"/>
    </row>
    <row r="489" spans="1:8" x14ac:dyDescent="0.25">
      <c r="A489" s="12"/>
      <c r="B489" s="12"/>
      <c r="C489" s="12"/>
      <c r="D489" s="12"/>
      <c r="E489" s="12"/>
      <c r="F489" s="12"/>
      <c r="G489" s="12"/>
      <c r="H489" s="12"/>
    </row>
    <row r="490" spans="1:8" x14ac:dyDescent="0.25">
      <c r="A490" s="12"/>
      <c r="B490" s="12"/>
      <c r="C490" s="12"/>
      <c r="D490" s="12"/>
      <c r="E490" s="12"/>
      <c r="F490" s="12"/>
      <c r="G490" s="12"/>
      <c r="H490" s="12"/>
    </row>
    <row r="491" spans="1:8" x14ac:dyDescent="0.25">
      <c r="A491" s="12"/>
      <c r="B491" s="12"/>
      <c r="C491" s="12"/>
      <c r="D491" s="12"/>
      <c r="E491" s="12"/>
      <c r="F491" s="12"/>
      <c r="G491" s="12"/>
      <c r="H491" s="12"/>
    </row>
    <row r="492" spans="1:8" x14ac:dyDescent="0.25">
      <c r="A492" s="12"/>
      <c r="B492" s="12"/>
      <c r="C492" s="12"/>
      <c r="D492" s="12"/>
      <c r="E492" s="12"/>
      <c r="F492" s="12"/>
      <c r="G492" s="12"/>
      <c r="H492" s="12"/>
    </row>
    <row r="493" spans="1:8" x14ac:dyDescent="0.25">
      <c r="A493" s="12"/>
      <c r="B493" s="12"/>
      <c r="C493" s="12"/>
      <c r="D493" s="12"/>
      <c r="E493" s="12"/>
      <c r="F493" s="12"/>
      <c r="G493" s="12"/>
      <c r="H493" s="12"/>
    </row>
    <row r="494" spans="1:8" x14ac:dyDescent="0.25">
      <c r="A494" s="12"/>
      <c r="B494" s="12"/>
      <c r="C494" s="12"/>
      <c r="D494" s="12"/>
      <c r="E494" s="12"/>
      <c r="F494" s="12"/>
      <c r="G494" s="12"/>
      <c r="H494" s="12"/>
    </row>
    <row r="495" spans="1:8" x14ac:dyDescent="0.25">
      <c r="A495" s="12"/>
      <c r="B495" s="12"/>
      <c r="C495" s="12"/>
      <c r="D495" s="12"/>
      <c r="E495" s="12"/>
      <c r="F495" s="12"/>
      <c r="G495" s="12"/>
      <c r="H495" s="12"/>
    </row>
    <row r="496" spans="1:8" x14ac:dyDescent="0.25">
      <c r="A496" s="12"/>
      <c r="B496" s="12"/>
      <c r="C496" s="12"/>
      <c r="D496" s="12"/>
      <c r="E496" s="12"/>
      <c r="F496" s="12"/>
      <c r="G496" s="12"/>
      <c r="H496" s="12"/>
    </row>
    <row r="497" spans="1:8" x14ac:dyDescent="0.25">
      <c r="A497" s="12"/>
      <c r="B497" s="12"/>
      <c r="C497" s="12"/>
      <c r="D497" s="12"/>
      <c r="E497" s="12"/>
      <c r="F497" s="12"/>
      <c r="G497" s="12"/>
      <c r="H497" s="12"/>
    </row>
    <row r="498" spans="1:8" x14ac:dyDescent="0.25">
      <c r="A498" s="12"/>
      <c r="B498" s="12"/>
      <c r="C498" s="12"/>
      <c r="D498" s="12"/>
      <c r="E498" s="12"/>
      <c r="F498" s="12"/>
      <c r="G498" s="12"/>
      <c r="H498" s="12"/>
    </row>
    <row r="499" spans="1:8" x14ac:dyDescent="0.25">
      <c r="A499" s="12"/>
      <c r="B499" s="12"/>
      <c r="C499" s="12"/>
      <c r="D499" s="12"/>
      <c r="E499" s="12"/>
      <c r="F499" s="12"/>
      <c r="G499" s="12"/>
      <c r="H499" s="12"/>
    </row>
    <row r="500" spans="1:8" x14ac:dyDescent="0.25">
      <c r="A500" s="12"/>
      <c r="B500" s="12"/>
      <c r="C500" s="12"/>
      <c r="D500" s="12"/>
      <c r="E500" s="12"/>
      <c r="F500" s="12"/>
      <c r="G500" s="12"/>
      <c r="H500" s="12"/>
    </row>
    <row r="501" spans="1:8" x14ac:dyDescent="0.25">
      <c r="A501" s="12"/>
      <c r="B501" s="12"/>
      <c r="C501" s="12"/>
      <c r="D501" s="12"/>
      <c r="E501" s="12"/>
      <c r="F501" s="12"/>
      <c r="G501" s="12"/>
      <c r="H501" s="12"/>
    </row>
    <row r="502" spans="1:8" x14ac:dyDescent="0.25">
      <c r="A502" s="12"/>
      <c r="B502" s="12"/>
      <c r="C502" s="12"/>
      <c r="D502" s="12"/>
      <c r="E502" s="12"/>
      <c r="F502" s="12"/>
      <c r="G502" s="12"/>
      <c r="H502" s="12"/>
    </row>
    <row r="503" spans="1:8" x14ac:dyDescent="0.25">
      <c r="A503" s="12"/>
      <c r="B503" s="12"/>
      <c r="C503" s="12"/>
      <c r="D503" s="12"/>
      <c r="E503" s="12"/>
      <c r="F503" s="12"/>
      <c r="G503" s="12"/>
      <c r="H503" s="12"/>
    </row>
    <row r="504" spans="1:8" x14ac:dyDescent="0.25">
      <c r="A504" s="12"/>
      <c r="B504" s="12"/>
      <c r="C504" s="12"/>
      <c r="D504" s="12"/>
      <c r="E504" s="12"/>
      <c r="F504" s="12"/>
      <c r="G504" s="12"/>
      <c r="H504" s="12"/>
    </row>
    <row r="505" spans="1:8" x14ac:dyDescent="0.25">
      <c r="A505" s="12"/>
      <c r="B505" s="12"/>
      <c r="C505" s="12"/>
      <c r="D505" s="12"/>
      <c r="E505" s="12"/>
      <c r="F505" s="12"/>
      <c r="G505" s="12"/>
      <c r="H505" s="12"/>
    </row>
    <row r="506" spans="1:8" x14ac:dyDescent="0.25">
      <c r="A506" s="12"/>
      <c r="B506" s="12"/>
      <c r="C506" s="12"/>
      <c r="D506" s="12"/>
      <c r="E506" s="12"/>
      <c r="F506" s="12"/>
      <c r="G506" s="12"/>
      <c r="H506" s="12"/>
    </row>
    <row r="507" spans="1:8" x14ac:dyDescent="0.25">
      <c r="A507" s="12"/>
      <c r="B507" s="12"/>
      <c r="C507" s="12"/>
      <c r="D507" s="12"/>
      <c r="E507" s="12"/>
      <c r="F507" s="12"/>
      <c r="G507" s="12"/>
      <c r="H507" s="12"/>
    </row>
    <row r="508" spans="1:8" x14ac:dyDescent="0.25">
      <c r="A508" s="12"/>
      <c r="B508" s="12"/>
      <c r="C508" s="12"/>
      <c r="D508" s="12"/>
      <c r="E508" s="12"/>
      <c r="F508" s="12"/>
      <c r="G508" s="12"/>
      <c r="H508" s="12"/>
    </row>
    <row r="509" spans="1:8" x14ac:dyDescent="0.25">
      <c r="A509" s="12"/>
      <c r="B509" s="12"/>
      <c r="C509" s="12"/>
      <c r="D509" s="12"/>
      <c r="E509" s="12"/>
      <c r="F509" s="12"/>
      <c r="G509" s="12"/>
      <c r="H509" s="12"/>
    </row>
    <row r="510" spans="1:8" x14ac:dyDescent="0.25">
      <c r="A510" s="12"/>
      <c r="B510" s="12"/>
      <c r="C510" s="12"/>
      <c r="D510" s="12"/>
      <c r="E510" s="12"/>
      <c r="F510" s="12"/>
      <c r="G510" s="12"/>
      <c r="H510" s="12"/>
    </row>
    <row r="511" spans="1:8" x14ac:dyDescent="0.25">
      <c r="A511" s="12"/>
      <c r="B511" s="12"/>
      <c r="C511" s="12"/>
      <c r="D511" s="12"/>
      <c r="E511" s="12"/>
      <c r="F511" s="12"/>
      <c r="G511" s="12"/>
      <c r="H511" s="12"/>
    </row>
    <row r="512" spans="1:8" x14ac:dyDescent="0.25">
      <c r="A512" s="12"/>
      <c r="B512" s="12"/>
      <c r="C512" s="12"/>
      <c r="D512" s="12"/>
      <c r="E512" s="12"/>
      <c r="F512" s="12"/>
      <c r="G512" s="12"/>
      <c r="H512" s="12"/>
    </row>
    <row r="513" spans="1:8" x14ac:dyDescent="0.25">
      <c r="A513" s="12"/>
      <c r="B513" s="12"/>
      <c r="C513" s="12"/>
      <c r="D513" s="12"/>
      <c r="E513" s="12"/>
      <c r="F513" s="12"/>
      <c r="G513" s="12"/>
      <c r="H513" s="12"/>
    </row>
    <row r="514" spans="1:8" x14ac:dyDescent="0.25">
      <c r="A514" s="12"/>
      <c r="B514" s="12"/>
      <c r="C514" s="12"/>
      <c r="D514" s="12"/>
      <c r="E514" s="12"/>
      <c r="F514" s="12"/>
      <c r="G514" s="12"/>
      <c r="H514" s="12"/>
    </row>
    <row r="515" spans="1:8" x14ac:dyDescent="0.25">
      <c r="A515" s="12"/>
      <c r="B515" s="12"/>
      <c r="C515" s="12"/>
      <c r="D515" s="12"/>
      <c r="E515" s="12"/>
      <c r="F515" s="12"/>
      <c r="G515" s="12"/>
      <c r="H515" s="12"/>
    </row>
    <row r="516" spans="1:8" x14ac:dyDescent="0.25">
      <c r="A516" s="12"/>
      <c r="B516" s="12"/>
      <c r="C516" s="12"/>
      <c r="D516" s="12"/>
      <c r="E516" s="12"/>
      <c r="F516" s="12"/>
      <c r="G516" s="12"/>
      <c r="H516" s="12"/>
    </row>
    <row r="517" spans="1:8" x14ac:dyDescent="0.25">
      <c r="A517" s="12"/>
      <c r="B517" s="12"/>
      <c r="C517" s="12"/>
      <c r="D517" s="12"/>
      <c r="E517" s="12"/>
      <c r="F517" s="12"/>
      <c r="G517" s="12"/>
      <c r="H517" s="12"/>
    </row>
    <row r="518" spans="1:8" x14ac:dyDescent="0.25">
      <c r="A518" s="12"/>
      <c r="B518" s="12"/>
      <c r="C518" s="12"/>
      <c r="D518" s="12"/>
      <c r="E518" s="12"/>
      <c r="F518" s="12"/>
      <c r="G518" s="12"/>
      <c r="H518" s="12"/>
    </row>
    <row r="519" spans="1:8" x14ac:dyDescent="0.25">
      <c r="A519" s="12"/>
      <c r="B519" s="12"/>
      <c r="C519" s="12"/>
      <c r="D519" s="12"/>
      <c r="E519" s="12"/>
      <c r="F519" s="12"/>
      <c r="G519" s="12"/>
      <c r="H519" s="12"/>
    </row>
    <row r="520" spans="1:8" x14ac:dyDescent="0.25">
      <c r="A520" s="12"/>
      <c r="B520" s="12"/>
      <c r="C520" s="12"/>
      <c r="D520" s="12"/>
      <c r="E520" s="12"/>
      <c r="F520" s="12"/>
      <c r="G520" s="12"/>
      <c r="H520" s="12"/>
    </row>
    <row r="521" spans="1:8" x14ac:dyDescent="0.25">
      <c r="A521" s="12"/>
      <c r="B521" s="12"/>
      <c r="C521" s="12"/>
      <c r="D521" s="12"/>
      <c r="E521" s="12"/>
      <c r="F521" s="12"/>
      <c r="G521" s="12"/>
      <c r="H521" s="12"/>
    </row>
    <row r="522" spans="1:8" x14ac:dyDescent="0.25">
      <c r="A522" s="12"/>
      <c r="B522" s="12"/>
      <c r="C522" s="12"/>
      <c r="D522" s="12"/>
      <c r="E522" s="12"/>
      <c r="F522" s="12"/>
      <c r="G522" s="12"/>
      <c r="H522" s="12"/>
    </row>
    <row r="523" spans="1:8" x14ac:dyDescent="0.25">
      <c r="A523" s="12"/>
      <c r="B523" s="12"/>
      <c r="C523" s="12"/>
      <c r="D523" s="12"/>
      <c r="E523" s="12"/>
      <c r="F523" s="12"/>
      <c r="G523" s="12"/>
      <c r="H523" s="12"/>
    </row>
    <row r="524" spans="1:8" x14ac:dyDescent="0.25">
      <c r="A524" s="12"/>
      <c r="B524" s="12"/>
      <c r="C524" s="12"/>
      <c r="D524" s="12"/>
      <c r="E524" s="12"/>
      <c r="F524" s="12"/>
      <c r="G524" s="12"/>
      <c r="H524" s="12"/>
    </row>
    <row r="525" spans="1:8" x14ac:dyDescent="0.25">
      <c r="A525" s="12"/>
      <c r="B525" s="12"/>
      <c r="C525" s="12"/>
      <c r="D525" s="12"/>
      <c r="E525" s="12"/>
      <c r="F525" s="12"/>
      <c r="G525" s="12"/>
      <c r="H525" s="12"/>
    </row>
    <row r="526" spans="1:8" x14ac:dyDescent="0.25">
      <c r="A526" s="12"/>
      <c r="B526" s="12"/>
      <c r="C526" s="12"/>
      <c r="D526" s="12"/>
      <c r="E526" s="12"/>
      <c r="F526" s="12"/>
      <c r="G526" s="12"/>
      <c r="H526" s="12"/>
    </row>
    <row r="527" spans="1:8" x14ac:dyDescent="0.25">
      <c r="A527" s="12"/>
      <c r="B527" s="12"/>
      <c r="C527" s="12"/>
      <c r="D527" s="12"/>
      <c r="E527" s="12"/>
      <c r="F527" s="12"/>
      <c r="G527" s="12"/>
      <c r="H527" s="12"/>
    </row>
    <row r="528" spans="1:8" x14ac:dyDescent="0.25">
      <c r="A528" s="12"/>
      <c r="B528" s="12"/>
      <c r="C528" s="12"/>
      <c r="D528" s="12"/>
      <c r="E528" s="12"/>
      <c r="F528" s="12"/>
      <c r="G528" s="12"/>
      <c r="H528" s="12"/>
    </row>
    <row r="529" spans="1:8" x14ac:dyDescent="0.25">
      <c r="A529" s="12"/>
      <c r="B529" s="12"/>
      <c r="C529" s="12"/>
      <c r="D529" s="12"/>
      <c r="E529" s="12"/>
      <c r="F529" s="12"/>
      <c r="G529" s="12"/>
      <c r="H529" s="12"/>
    </row>
    <row r="530" spans="1:8" x14ac:dyDescent="0.25">
      <c r="A530" s="12"/>
      <c r="B530" s="12"/>
      <c r="C530" s="12"/>
      <c r="D530" s="12"/>
      <c r="E530" s="12"/>
      <c r="F530" s="12"/>
      <c r="G530" s="12"/>
      <c r="H530" s="12"/>
    </row>
    <row r="531" spans="1:8" x14ac:dyDescent="0.25">
      <c r="A531" s="12"/>
      <c r="B531" s="12"/>
      <c r="C531" s="12"/>
      <c r="D531" s="12"/>
      <c r="E531" s="12"/>
      <c r="F531" s="12"/>
      <c r="G531" s="12"/>
      <c r="H531" s="12"/>
    </row>
    <row r="532" spans="1:8" x14ac:dyDescent="0.25">
      <c r="A532" s="12"/>
      <c r="B532" s="12"/>
      <c r="C532" s="12"/>
      <c r="D532" s="12"/>
      <c r="E532" s="12"/>
      <c r="F532" s="12"/>
      <c r="G532" s="12"/>
      <c r="H532" s="12"/>
    </row>
    <row r="533" spans="1:8" x14ac:dyDescent="0.25">
      <c r="A533" s="12"/>
      <c r="B533" s="12"/>
      <c r="C533" s="12"/>
      <c r="D533" s="12"/>
      <c r="E533" s="12"/>
      <c r="F533" s="12"/>
      <c r="G533" s="12"/>
      <c r="H533" s="12"/>
    </row>
    <row r="534" spans="1:8" x14ac:dyDescent="0.25">
      <c r="A534" s="12"/>
      <c r="B534" s="12"/>
      <c r="C534" s="12"/>
      <c r="D534" s="12"/>
      <c r="E534" s="12"/>
      <c r="F534" s="12"/>
      <c r="G534" s="12"/>
      <c r="H534" s="12"/>
    </row>
    <row r="535" spans="1:8" x14ac:dyDescent="0.25">
      <c r="A535" s="12"/>
      <c r="B535" s="12"/>
      <c r="C535" s="12"/>
      <c r="D535" s="12"/>
      <c r="E535" s="12"/>
      <c r="F535" s="12"/>
      <c r="G535" s="12"/>
      <c r="H535" s="12"/>
    </row>
  </sheetData>
  <mergeCells count="6">
    <mergeCell ref="A18:A19"/>
    <mergeCell ref="A2:H2"/>
    <mergeCell ref="A12:A15"/>
    <mergeCell ref="A16:A17"/>
    <mergeCell ref="A3:A7"/>
    <mergeCell ref="A8:A11"/>
  </mergeCells>
  <conditionalFormatting sqref="G3:G16 G18:G19">
    <cfRule type="cellIs" dxfId="56" priority="13" operator="equal">
      <formula>"En continu"</formula>
    </cfRule>
    <cfRule type="cellIs" dxfId="55" priority="15" operator="equal">
      <formula>"En cours"</formula>
    </cfRule>
    <cfRule type="cellIs" dxfId="54" priority="16" operator="equal">
      <formula>"A faire"</formula>
    </cfRule>
    <cfRule type="cellIs" dxfId="53" priority="17" operator="equal">
      <formula>"Fait"</formula>
    </cfRule>
  </conditionalFormatting>
  <conditionalFormatting sqref="G17">
    <cfRule type="cellIs" dxfId="52" priority="1" operator="equal">
      <formula>"En continu"</formula>
    </cfRule>
    <cfRule type="cellIs" dxfId="51" priority="2" operator="equal">
      <formula>"En cours"</formula>
    </cfRule>
    <cfRule type="cellIs" dxfId="50" priority="3" operator="equal">
      <formula>"A faire"</formula>
    </cfRule>
    <cfRule type="cellIs" dxfId="49" priority="4" operator="equal">
      <formula>"Fait"</formula>
    </cfRule>
  </conditionalFormatting>
  <dataValidations count="1">
    <dataValidation type="list" allowBlank="1" showInputMessage="1" showErrorMessage="1" sqref="G3:G19">
      <formula1>"A faire, En cours, Fait, En continu"</formula1>
    </dataValidation>
  </dataValidation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D1173"/>
  <sheetViews>
    <sheetView zoomScale="85" zoomScaleNormal="85" workbookViewId="0">
      <selection activeCell="B14" sqref="B14"/>
    </sheetView>
  </sheetViews>
  <sheetFormatPr baseColWidth="10" defaultRowHeight="14.25" x14ac:dyDescent="0.2"/>
  <cols>
    <col min="1" max="1" width="39.5703125" style="1" customWidth="1"/>
    <col min="2" max="2" width="65.28515625" style="1" customWidth="1"/>
    <col min="3" max="3" width="38.7109375" style="1" customWidth="1"/>
    <col min="4" max="7" width="27.42578125" style="1" customWidth="1"/>
    <col min="8" max="16384" width="11.42578125" style="1"/>
  </cols>
  <sheetData>
    <row r="1" spans="1:186" ht="39.75" customHeight="1" x14ac:dyDescent="0.2">
      <c r="A1" s="7" t="s">
        <v>1</v>
      </c>
      <c r="B1" s="7" t="s">
        <v>2</v>
      </c>
      <c r="C1" s="7" t="s">
        <v>4</v>
      </c>
      <c r="D1" s="7" t="s">
        <v>5</v>
      </c>
      <c r="E1" s="7" t="s">
        <v>3</v>
      </c>
      <c r="F1" s="7" t="s">
        <v>7</v>
      </c>
      <c r="G1" s="11" t="s">
        <v>6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</row>
    <row r="2" spans="1:186" ht="30" customHeight="1" x14ac:dyDescent="0.2">
      <c r="A2" s="152" t="s">
        <v>128</v>
      </c>
      <c r="B2" s="153"/>
      <c r="C2" s="153"/>
      <c r="D2" s="153"/>
      <c r="E2" s="153"/>
      <c r="F2" s="153"/>
      <c r="G2" s="154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</row>
    <row r="3" spans="1:186" ht="45.75" customHeight="1" x14ac:dyDescent="0.2">
      <c r="A3" s="150" t="s">
        <v>118</v>
      </c>
      <c r="B3" s="13" t="s">
        <v>111</v>
      </c>
      <c r="C3" s="48" t="s">
        <v>52</v>
      </c>
      <c r="D3" s="48" t="s">
        <v>92</v>
      </c>
      <c r="E3" s="79">
        <v>44805</v>
      </c>
      <c r="F3" s="29" t="s">
        <v>135</v>
      </c>
      <c r="G3" s="16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</row>
    <row r="4" spans="1:186" ht="39" customHeight="1" thickBot="1" x14ac:dyDescent="0.25">
      <c r="A4" s="158"/>
      <c r="B4" s="13" t="s">
        <v>14</v>
      </c>
      <c r="C4" s="48" t="s">
        <v>51</v>
      </c>
      <c r="D4" s="48" t="s">
        <v>56</v>
      </c>
      <c r="E4" s="79">
        <v>45016</v>
      </c>
      <c r="F4" s="114" t="s">
        <v>135</v>
      </c>
      <c r="G4" s="16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</row>
    <row r="5" spans="1:186" ht="39" customHeight="1" thickBot="1" x14ac:dyDescent="0.25">
      <c r="A5" s="159"/>
      <c r="B5" s="14" t="s">
        <v>150</v>
      </c>
      <c r="C5" s="50" t="s">
        <v>53</v>
      </c>
      <c r="D5" s="50" t="s">
        <v>151</v>
      </c>
      <c r="E5" s="80">
        <v>44866</v>
      </c>
      <c r="F5" s="114" t="s">
        <v>30</v>
      </c>
      <c r="G5" s="1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</row>
    <row r="6" spans="1:186" ht="50.25" customHeight="1" x14ac:dyDescent="0.2">
      <c r="A6" s="147" t="s">
        <v>119</v>
      </c>
      <c r="B6" s="84" t="s">
        <v>58</v>
      </c>
      <c r="C6" s="49" t="s">
        <v>54</v>
      </c>
      <c r="D6" s="49" t="s">
        <v>59</v>
      </c>
      <c r="E6" s="136">
        <v>44348</v>
      </c>
      <c r="F6" s="29" t="s">
        <v>135</v>
      </c>
      <c r="G6" s="113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</row>
    <row r="7" spans="1:186" ht="50.25" customHeight="1" x14ac:dyDescent="0.2">
      <c r="A7" s="148"/>
      <c r="B7" s="72" t="s">
        <v>131</v>
      </c>
      <c r="C7" s="48" t="s">
        <v>53</v>
      </c>
      <c r="D7" s="48" t="s">
        <v>57</v>
      </c>
      <c r="E7" s="136">
        <v>44440</v>
      </c>
      <c r="F7" s="29" t="s">
        <v>135</v>
      </c>
      <c r="G7" s="16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</row>
    <row r="8" spans="1:186" ht="49.5" customHeight="1" x14ac:dyDescent="0.2">
      <c r="A8" s="149"/>
      <c r="B8" s="13" t="s">
        <v>15</v>
      </c>
      <c r="C8" s="48" t="s">
        <v>54</v>
      </c>
      <c r="D8" s="48" t="s">
        <v>60</v>
      </c>
      <c r="E8" s="136">
        <v>44562</v>
      </c>
      <c r="F8" s="29" t="s">
        <v>135</v>
      </c>
      <c r="G8" s="1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</row>
    <row r="9" spans="1:186" ht="49.5" customHeight="1" x14ac:dyDescent="0.2">
      <c r="A9" s="150"/>
      <c r="B9" s="13" t="s">
        <v>139</v>
      </c>
      <c r="C9" s="48" t="s">
        <v>55</v>
      </c>
      <c r="D9" s="48" t="s">
        <v>147</v>
      </c>
      <c r="E9" s="79">
        <v>44531</v>
      </c>
      <c r="F9" s="29" t="s">
        <v>135</v>
      </c>
      <c r="G9" s="127" t="s">
        <v>149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</row>
    <row r="10" spans="1:186" ht="48" customHeight="1" thickBot="1" x14ac:dyDescent="0.25">
      <c r="A10" s="151"/>
      <c r="B10" s="14" t="s">
        <v>102</v>
      </c>
      <c r="C10" s="50" t="s">
        <v>181</v>
      </c>
      <c r="D10" s="50" t="s">
        <v>95</v>
      </c>
      <c r="E10" s="80">
        <v>45627</v>
      </c>
      <c r="F10" s="30" t="s">
        <v>29</v>
      </c>
      <c r="G10" s="127" t="s">
        <v>182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</row>
    <row r="11" spans="1:186" ht="35.25" customHeight="1" x14ac:dyDescent="0.2">
      <c r="A11" s="155" t="s">
        <v>120</v>
      </c>
      <c r="B11" s="15" t="s">
        <v>140</v>
      </c>
      <c r="C11" s="48" t="s">
        <v>147</v>
      </c>
      <c r="D11" s="115" t="s">
        <v>141</v>
      </c>
      <c r="E11" s="116">
        <v>44562</v>
      </c>
      <c r="F11" s="117" t="s">
        <v>135</v>
      </c>
      <c r="G11" s="118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</row>
    <row r="12" spans="1:186" ht="35.25" customHeight="1" x14ac:dyDescent="0.2">
      <c r="A12" s="156"/>
      <c r="B12" s="13" t="s">
        <v>16</v>
      </c>
      <c r="C12" s="48" t="s">
        <v>147</v>
      </c>
      <c r="D12" s="48" t="s">
        <v>61</v>
      </c>
      <c r="E12" s="79">
        <v>44562</v>
      </c>
      <c r="F12" s="29" t="s">
        <v>31</v>
      </c>
      <c r="G12" s="1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</row>
    <row r="13" spans="1:186" ht="35.25" customHeight="1" x14ac:dyDescent="0.2">
      <c r="A13" s="156"/>
      <c r="B13" s="13" t="s">
        <v>17</v>
      </c>
      <c r="C13" s="48" t="s">
        <v>147</v>
      </c>
      <c r="D13" s="48" t="s">
        <v>62</v>
      </c>
      <c r="E13" s="79">
        <v>45292</v>
      </c>
      <c r="F13" s="29" t="s">
        <v>30</v>
      </c>
      <c r="G13" s="1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</row>
    <row r="14" spans="1:186" ht="29.25" thickBot="1" x14ac:dyDescent="0.25">
      <c r="A14" s="157"/>
      <c r="B14" s="14" t="s">
        <v>133</v>
      </c>
      <c r="C14" s="50" t="s">
        <v>147</v>
      </c>
      <c r="D14" s="50" t="s">
        <v>142</v>
      </c>
      <c r="E14" s="80">
        <v>45444</v>
      </c>
      <c r="F14" s="30" t="s">
        <v>29</v>
      </c>
      <c r="G14" s="124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</row>
    <row r="15" spans="1:186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</row>
    <row r="16" spans="1:186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</row>
    <row r="17" spans="1:186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</row>
    <row r="18" spans="1:186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</row>
    <row r="19" spans="1:186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</row>
    <row r="20" spans="1:186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</row>
    <row r="21" spans="1:186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</row>
    <row r="22" spans="1:186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</row>
    <row r="23" spans="1:186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</row>
    <row r="24" spans="1:186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</row>
    <row r="25" spans="1:186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</row>
    <row r="26" spans="1:186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</row>
    <row r="27" spans="1:186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</row>
    <row r="28" spans="1:186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</row>
    <row r="29" spans="1:186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</row>
    <row r="30" spans="1:186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</row>
    <row r="31" spans="1:186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</row>
    <row r="32" spans="1:186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</row>
    <row r="33" spans="1:186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</row>
    <row r="34" spans="1:186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</row>
    <row r="35" spans="1:186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</row>
    <row r="36" spans="1:186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</row>
    <row r="37" spans="1:186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</row>
    <row r="38" spans="1:186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</row>
    <row r="39" spans="1:186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</row>
    <row r="40" spans="1:186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</row>
    <row r="41" spans="1:186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</row>
    <row r="42" spans="1:186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</row>
    <row r="43" spans="1:186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</row>
    <row r="44" spans="1:186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</row>
    <row r="45" spans="1:186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</row>
    <row r="46" spans="1:186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</row>
    <row r="47" spans="1:186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</row>
    <row r="48" spans="1:186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</row>
    <row r="49" spans="1:186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</row>
    <row r="50" spans="1:186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</row>
    <row r="51" spans="1:186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</row>
    <row r="52" spans="1:186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</row>
    <row r="53" spans="1:186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</row>
    <row r="54" spans="1:186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</row>
    <row r="55" spans="1:186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</row>
    <row r="56" spans="1:186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</row>
    <row r="57" spans="1:186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</row>
    <row r="58" spans="1:186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</row>
    <row r="59" spans="1:186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</row>
    <row r="60" spans="1:186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</row>
    <row r="61" spans="1:186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</row>
    <row r="62" spans="1:186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</row>
    <row r="63" spans="1:186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</row>
    <row r="64" spans="1:186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</row>
    <row r="65" spans="1:186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</row>
    <row r="66" spans="1:186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</row>
    <row r="67" spans="1:186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</row>
    <row r="68" spans="1:186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</row>
    <row r="69" spans="1:186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</row>
    <row r="70" spans="1:186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</row>
    <row r="71" spans="1:186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</row>
    <row r="72" spans="1:186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</row>
    <row r="73" spans="1:186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</row>
    <row r="74" spans="1:186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</row>
    <row r="75" spans="1:186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</row>
    <row r="76" spans="1:186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</row>
    <row r="77" spans="1:186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</row>
    <row r="78" spans="1:186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</row>
    <row r="79" spans="1:186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</row>
    <row r="80" spans="1:186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</row>
    <row r="81" spans="1:186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</row>
    <row r="82" spans="1:186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</row>
    <row r="83" spans="1:186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</row>
    <row r="84" spans="1:186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</row>
    <row r="85" spans="1:186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</row>
    <row r="86" spans="1:186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</row>
    <row r="87" spans="1:186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</row>
    <row r="88" spans="1:186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</row>
    <row r="89" spans="1:186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</row>
    <row r="90" spans="1:186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</row>
    <row r="91" spans="1:186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</row>
    <row r="92" spans="1:186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</row>
    <row r="93" spans="1:186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</row>
    <row r="94" spans="1:186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</row>
    <row r="95" spans="1:186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</row>
    <row r="96" spans="1:186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</row>
    <row r="97" spans="1:186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</row>
    <row r="98" spans="1:186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</row>
    <row r="99" spans="1:186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</row>
    <row r="100" spans="1:186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</row>
    <row r="101" spans="1:186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</row>
    <row r="102" spans="1:186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</row>
    <row r="103" spans="1:186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</row>
    <row r="104" spans="1:186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</row>
    <row r="105" spans="1:186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</row>
    <row r="106" spans="1:186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</row>
    <row r="107" spans="1:186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</row>
    <row r="108" spans="1:186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</row>
    <row r="109" spans="1:186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</row>
    <row r="110" spans="1:186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</row>
    <row r="111" spans="1:186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</row>
    <row r="112" spans="1:186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</row>
    <row r="113" spans="1:186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</row>
    <row r="114" spans="1:186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</row>
    <row r="115" spans="1:186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</row>
    <row r="116" spans="1:186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</row>
    <row r="117" spans="1:186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</row>
    <row r="118" spans="1:186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</row>
    <row r="119" spans="1:186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</row>
    <row r="120" spans="1:186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</row>
    <row r="121" spans="1:186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</row>
    <row r="122" spans="1:186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</row>
    <row r="123" spans="1:186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</row>
    <row r="124" spans="1:186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</row>
    <row r="125" spans="1:186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</row>
    <row r="126" spans="1:186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</row>
    <row r="127" spans="1:186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</row>
    <row r="128" spans="1:186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</row>
    <row r="129" spans="1:186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</row>
    <row r="130" spans="1:186" x14ac:dyDescent="0.2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</row>
    <row r="131" spans="1:186" x14ac:dyDescent="0.2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</row>
    <row r="132" spans="1:186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</row>
    <row r="133" spans="1:186" x14ac:dyDescent="0.2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</row>
    <row r="134" spans="1:186" x14ac:dyDescent="0.2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</row>
    <row r="135" spans="1:186" x14ac:dyDescent="0.2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</row>
    <row r="136" spans="1:186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</row>
    <row r="137" spans="1:186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</row>
    <row r="138" spans="1:186" x14ac:dyDescent="0.2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</row>
    <row r="139" spans="1:186" x14ac:dyDescent="0.2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</row>
    <row r="140" spans="1:186" x14ac:dyDescent="0.2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</row>
    <row r="141" spans="1:186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</row>
    <row r="142" spans="1:186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</row>
    <row r="143" spans="1:186" x14ac:dyDescent="0.2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</row>
    <row r="144" spans="1:186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</row>
    <row r="145" spans="1:186" x14ac:dyDescent="0.2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</row>
    <row r="146" spans="1:186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</row>
    <row r="147" spans="1:186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</row>
    <row r="148" spans="1:186" x14ac:dyDescent="0.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</row>
    <row r="149" spans="1:186" x14ac:dyDescent="0.2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</row>
    <row r="150" spans="1:186" x14ac:dyDescent="0.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</row>
    <row r="151" spans="1:186" x14ac:dyDescent="0.2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</row>
    <row r="152" spans="1:186" x14ac:dyDescent="0.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</row>
    <row r="153" spans="1:186" x14ac:dyDescent="0.2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</row>
    <row r="154" spans="1:186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</row>
    <row r="155" spans="1:186" x14ac:dyDescent="0.2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</row>
    <row r="156" spans="1:186" x14ac:dyDescent="0.2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</row>
    <row r="157" spans="1:186" x14ac:dyDescent="0.2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</row>
    <row r="158" spans="1:186" x14ac:dyDescent="0.2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</row>
    <row r="159" spans="1:186" x14ac:dyDescent="0.2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</row>
    <row r="160" spans="1:186" x14ac:dyDescent="0.2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</row>
    <row r="161" spans="1:186" x14ac:dyDescent="0.2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</row>
    <row r="162" spans="1:186" x14ac:dyDescent="0.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</row>
    <row r="163" spans="1:186" x14ac:dyDescent="0.2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</row>
    <row r="164" spans="1:186" x14ac:dyDescent="0.2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</row>
    <row r="165" spans="1:186" x14ac:dyDescent="0.2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</row>
    <row r="166" spans="1:186" x14ac:dyDescent="0.2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</row>
    <row r="167" spans="1:186" x14ac:dyDescent="0.2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</row>
    <row r="168" spans="1:186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</row>
    <row r="169" spans="1:186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</row>
    <row r="170" spans="1:186" x14ac:dyDescent="0.2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</row>
    <row r="171" spans="1:186" x14ac:dyDescent="0.2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</row>
    <row r="172" spans="1:186" x14ac:dyDescent="0.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</row>
    <row r="173" spans="1:186" x14ac:dyDescent="0.2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</row>
    <row r="174" spans="1:186" x14ac:dyDescent="0.2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</row>
    <row r="175" spans="1:186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</row>
    <row r="176" spans="1:186" x14ac:dyDescent="0.2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</row>
    <row r="177" spans="1:186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</row>
    <row r="178" spans="1:186" x14ac:dyDescent="0.2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</row>
    <row r="179" spans="1:186" x14ac:dyDescent="0.2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</row>
    <row r="180" spans="1:186" x14ac:dyDescent="0.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</row>
    <row r="181" spans="1:186" x14ac:dyDescent="0.2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</row>
    <row r="182" spans="1:186" x14ac:dyDescent="0.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</row>
    <row r="183" spans="1:186" x14ac:dyDescent="0.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</row>
    <row r="184" spans="1:186" x14ac:dyDescent="0.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</row>
    <row r="185" spans="1:186" x14ac:dyDescent="0.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</row>
    <row r="186" spans="1:186" x14ac:dyDescent="0.2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</row>
    <row r="187" spans="1:186" x14ac:dyDescent="0.2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</row>
    <row r="188" spans="1:186" x14ac:dyDescent="0.2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</row>
    <row r="189" spans="1:186" x14ac:dyDescent="0.2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</row>
    <row r="190" spans="1:186" x14ac:dyDescent="0.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</row>
    <row r="191" spans="1:186" x14ac:dyDescent="0.2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</row>
    <row r="192" spans="1:186" x14ac:dyDescent="0.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</row>
    <row r="193" spans="1:186" x14ac:dyDescent="0.2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</row>
    <row r="194" spans="1:186" x14ac:dyDescent="0.2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</row>
    <row r="195" spans="1:186" x14ac:dyDescent="0.2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</row>
    <row r="196" spans="1:186" x14ac:dyDescent="0.2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</row>
    <row r="197" spans="1:186" x14ac:dyDescent="0.2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</row>
    <row r="198" spans="1:186" x14ac:dyDescent="0.2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</row>
    <row r="199" spans="1:186" x14ac:dyDescent="0.2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</row>
    <row r="200" spans="1:186" x14ac:dyDescent="0.2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</row>
    <row r="201" spans="1:186" x14ac:dyDescent="0.2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</row>
    <row r="202" spans="1:186" x14ac:dyDescent="0.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</row>
    <row r="203" spans="1:186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</row>
    <row r="204" spans="1:186" x14ac:dyDescent="0.2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</row>
    <row r="205" spans="1:186" x14ac:dyDescent="0.2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</row>
    <row r="206" spans="1:186" x14ac:dyDescent="0.2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</row>
    <row r="207" spans="1:186" x14ac:dyDescent="0.2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</row>
    <row r="208" spans="1:186" x14ac:dyDescent="0.2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</row>
    <row r="209" spans="1:186" x14ac:dyDescent="0.2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</row>
    <row r="210" spans="1:186" x14ac:dyDescent="0.2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</row>
    <row r="211" spans="1:186" x14ac:dyDescent="0.2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</row>
    <row r="212" spans="1:186" x14ac:dyDescent="0.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</row>
    <row r="213" spans="1:186" x14ac:dyDescent="0.2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</row>
    <row r="214" spans="1:186" x14ac:dyDescent="0.2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</row>
    <row r="215" spans="1:186" x14ac:dyDescent="0.2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</row>
    <row r="216" spans="1:186" x14ac:dyDescent="0.2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</row>
    <row r="217" spans="1:186" x14ac:dyDescent="0.2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</row>
    <row r="218" spans="1:186" x14ac:dyDescent="0.2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</row>
    <row r="219" spans="1:186" x14ac:dyDescent="0.2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</row>
    <row r="220" spans="1:186" x14ac:dyDescent="0.2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</row>
    <row r="221" spans="1:186" x14ac:dyDescent="0.2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</row>
    <row r="222" spans="1:186" x14ac:dyDescent="0.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</row>
    <row r="223" spans="1:186" x14ac:dyDescent="0.2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</row>
    <row r="224" spans="1:186" x14ac:dyDescent="0.2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</row>
    <row r="225" spans="1:186" x14ac:dyDescent="0.2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</row>
    <row r="226" spans="1:186" x14ac:dyDescent="0.2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</row>
    <row r="227" spans="1:186" x14ac:dyDescent="0.2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</row>
    <row r="228" spans="1:186" x14ac:dyDescent="0.2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</row>
    <row r="229" spans="1:186" x14ac:dyDescent="0.2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</row>
    <row r="230" spans="1:186" x14ac:dyDescent="0.2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</row>
    <row r="231" spans="1:186" x14ac:dyDescent="0.2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</row>
    <row r="232" spans="1:186" x14ac:dyDescent="0.2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</row>
    <row r="233" spans="1:186" x14ac:dyDescent="0.2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</row>
    <row r="234" spans="1:186" x14ac:dyDescent="0.2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</row>
    <row r="235" spans="1:186" x14ac:dyDescent="0.2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</row>
    <row r="236" spans="1:186" x14ac:dyDescent="0.2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</row>
    <row r="237" spans="1:186" x14ac:dyDescent="0.2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</row>
    <row r="238" spans="1:186" x14ac:dyDescent="0.2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</row>
    <row r="239" spans="1:186" x14ac:dyDescent="0.2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</row>
    <row r="240" spans="1:186" x14ac:dyDescent="0.2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</row>
    <row r="241" spans="1:186" x14ac:dyDescent="0.2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</row>
    <row r="242" spans="1:186" x14ac:dyDescent="0.2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</row>
    <row r="243" spans="1:186" x14ac:dyDescent="0.2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</row>
    <row r="244" spans="1:186" x14ac:dyDescent="0.2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</row>
    <row r="245" spans="1:186" x14ac:dyDescent="0.2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</row>
    <row r="246" spans="1:186" x14ac:dyDescent="0.2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</row>
    <row r="247" spans="1:186" x14ac:dyDescent="0.2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</row>
    <row r="248" spans="1:186" x14ac:dyDescent="0.2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</row>
    <row r="249" spans="1:186" x14ac:dyDescent="0.2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</row>
    <row r="250" spans="1:186" x14ac:dyDescent="0.2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</row>
    <row r="251" spans="1:186" x14ac:dyDescent="0.2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</row>
    <row r="252" spans="1:186" x14ac:dyDescent="0.2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</row>
    <row r="253" spans="1:186" x14ac:dyDescent="0.2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</row>
    <row r="254" spans="1:186" x14ac:dyDescent="0.2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</row>
    <row r="255" spans="1:186" x14ac:dyDescent="0.2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</row>
    <row r="256" spans="1:186" x14ac:dyDescent="0.2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</row>
    <row r="257" spans="1:186" x14ac:dyDescent="0.2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</row>
    <row r="258" spans="1:186" x14ac:dyDescent="0.2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</row>
    <row r="259" spans="1:186" x14ac:dyDescent="0.2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</row>
    <row r="260" spans="1:186" x14ac:dyDescent="0.2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</row>
    <row r="261" spans="1:186" x14ac:dyDescent="0.2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</row>
    <row r="262" spans="1:186" x14ac:dyDescent="0.2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</row>
    <row r="263" spans="1:186" x14ac:dyDescent="0.2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</row>
    <row r="264" spans="1:186" x14ac:dyDescent="0.2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</row>
    <row r="265" spans="1:186" x14ac:dyDescent="0.2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</row>
    <row r="266" spans="1:186" x14ac:dyDescent="0.2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</row>
    <row r="267" spans="1:186" x14ac:dyDescent="0.2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</row>
    <row r="268" spans="1:186" x14ac:dyDescent="0.2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</row>
    <row r="269" spans="1:186" x14ac:dyDescent="0.2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</row>
    <row r="270" spans="1:186" x14ac:dyDescent="0.2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</row>
    <row r="271" spans="1:186" x14ac:dyDescent="0.2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</row>
    <row r="272" spans="1:186" x14ac:dyDescent="0.2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</row>
    <row r="273" spans="1:186" x14ac:dyDescent="0.2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</row>
    <row r="274" spans="1:186" x14ac:dyDescent="0.2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</row>
    <row r="275" spans="1:186" x14ac:dyDescent="0.2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</row>
    <row r="276" spans="1:186" x14ac:dyDescent="0.2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</row>
    <row r="277" spans="1:186" x14ac:dyDescent="0.2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</row>
    <row r="278" spans="1:186" x14ac:dyDescent="0.2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</row>
    <row r="279" spans="1:186" x14ac:dyDescent="0.2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</row>
    <row r="280" spans="1:186" x14ac:dyDescent="0.2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</row>
    <row r="281" spans="1:186" x14ac:dyDescent="0.2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</row>
    <row r="282" spans="1:186" x14ac:dyDescent="0.2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</row>
    <row r="283" spans="1:186" x14ac:dyDescent="0.2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</row>
    <row r="284" spans="1:186" x14ac:dyDescent="0.2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</row>
    <row r="285" spans="1:186" x14ac:dyDescent="0.2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</row>
    <row r="286" spans="1:186" x14ac:dyDescent="0.2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</row>
    <row r="287" spans="1:186" x14ac:dyDescent="0.2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</row>
    <row r="288" spans="1:186" x14ac:dyDescent="0.2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</row>
    <row r="289" spans="1:186" x14ac:dyDescent="0.2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</row>
    <row r="290" spans="1:186" x14ac:dyDescent="0.2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</row>
    <row r="291" spans="1:186" x14ac:dyDescent="0.2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</row>
    <row r="292" spans="1:186" x14ac:dyDescent="0.2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</row>
    <row r="293" spans="1:186" x14ac:dyDescent="0.2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</row>
    <row r="294" spans="1:186" x14ac:dyDescent="0.2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</row>
    <row r="295" spans="1:186" x14ac:dyDescent="0.2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</row>
    <row r="296" spans="1:186" x14ac:dyDescent="0.2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</row>
    <row r="297" spans="1:186" x14ac:dyDescent="0.2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</row>
    <row r="298" spans="1:186" x14ac:dyDescent="0.2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</row>
    <row r="299" spans="1:186" x14ac:dyDescent="0.2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</row>
    <row r="300" spans="1:186" x14ac:dyDescent="0.2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</row>
    <row r="301" spans="1:186" x14ac:dyDescent="0.2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</row>
    <row r="302" spans="1:186" x14ac:dyDescent="0.2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</row>
    <row r="303" spans="1:186" x14ac:dyDescent="0.2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</row>
    <row r="304" spans="1:186" x14ac:dyDescent="0.2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</row>
    <row r="305" spans="1:186" x14ac:dyDescent="0.2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</row>
    <row r="306" spans="1:186" x14ac:dyDescent="0.2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</row>
    <row r="307" spans="1:186" x14ac:dyDescent="0.2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</row>
    <row r="308" spans="1:186" x14ac:dyDescent="0.2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</row>
    <row r="309" spans="1:186" x14ac:dyDescent="0.2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</row>
    <row r="310" spans="1:186" x14ac:dyDescent="0.2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</row>
    <row r="311" spans="1:186" x14ac:dyDescent="0.2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</row>
    <row r="312" spans="1:186" x14ac:dyDescent="0.2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</row>
    <row r="313" spans="1:186" x14ac:dyDescent="0.2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</row>
    <row r="314" spans="1:186" x14ac:dyDescent="0.2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</row>
    <row r="315" spans="1:186" x14ac:dyDescent="0.2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</row>
    <row r="316" spans="1:186" x14ac:dyDescent="0.2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</row>
    <row r="317" spans="1:186" x14ac:dyDescent="0.2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</row>
    <row r="318" spans="1:186" x14ac:dyDescent="0.2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</row>
    <row r="319" spans="1:186" x14ac:dyDescent="0.2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</row>
    <row r="320" spans="1:186" x14ac:dyDescent="0.2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</row>
    <row r="321" spans="1:186" x14ac:dyDescent="0.2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</row>
    <row r="322" spans="1:186" x14ac:dyDescent="0.2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</row>
    <row r="323" spans="1:186" x14ac:dyDescent="0.2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</row>
    <row r="324" spans="1:186" x14ac:dyDescent="0.2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</row>
    <row r="325" spans="1:186" x14ac:dyDescent="0.2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</row>
    <row r="326" spans="1:186" x14ac:dyDescent="0.2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</row>
    <row r="327" spans="1:186" x14ac:dyDescent="0.2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</row>
    <row r="328" spans="1:186" x14ac:dyDescent="0.2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</row>
    <row r="329" spans="1:186" x14ac:dyDescent="0.2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</row>
    <row r="330" spans="1:186" x14ac:dyDescent="0.2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</row>
    <row r="331" spans="1:186" x14ac:dyDescent="0.2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</row>
    <row r="332" spans="1:186" x14ac:dyDescent="0.2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</row>
    <row r="333" spans="1:186" x14ac:dyDescent="0.2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</row>
    <row r="334" spans="1:186" x14ac:dyDescent="0.2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</row>
    <row r="335" spans="1:186" x14ac:dyDescent="0.2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</row>
    <row r="336" spans="1:186" x14ac:dyDescent="0.2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</row>
    <row r="337" spans="1:13" x14ac:dyDescent="0.2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</row>
    <row r="338" spans="1:13" x14ac:dyDescent="0.2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</row>
    <row r="339" spans="1:13" x14ac:dyDescent="0.2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</row>
    <row r="340" spans="1:13" x14ac:dyDescent="0.2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</row>
    <row r="341" spans="1:13" x14ac:dyDescent="0.2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</row>
    <row r="342" spans="1:13" x14ac:dyDescent="0.2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</row>
    <row r="343" spans="1:13" x14ac:dyDescent="0.2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</row>
    <row r="344" spans="1:13" x14ac:dyDescent="0.2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</row>
    <row r="345" spans="1:13" x14ac:dyDescent="0.2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</row>
    <row r="346" spans="1:13" x14ac:dyDescent="0.2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</row>
    <row r="347" spans="1:13" x14ac:dyDescent="0.2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</row>
    <row r="348" spans="1:13" x14ac:dyDescent="0.2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</row>
    <row r="349" spans="1:13" x14ac:dyDescent="0.2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</row>
    <row r="350" spans="1:13" x14ac:dyDescent="0.2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</row>
    <row r="351" spans="1:13" x14ac:dyDescent="0.2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</row>
    <row r="352" spans="1:13" x14ac:dyDescent="0.2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</row>
    <row r="353" spans="1:13" x14ac:dyDescent="0.2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</row>
    <row r="354" spans="1:13" x14ac:dyDescent="0.2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</row>
    <row r="355" spans="1:13" x14ac:dyDescent="0.2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</row>
    <row r="356" spans="1:13" x14ac:dyDescent="0.2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</row>
    <row r="357" spans="1:13" x14ac:dyDescent="0.2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</row>
    <row r="358" spans="1:13" x14ac:dyDescent="0.2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</row>
    <row r="359" spans="1:13" x14ac:dyDescent="0.2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</row>
    <row r="360" spans="1:13" x14ac:dyDescent="0.2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</row>
    <row r="361" spans="1:13" x14ac:dyDescent="0.2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</row>
    <row r="362" spans="1:13" x14ac:dyDescent="0.2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</row>
    <row r="363" spans="1:13" x14ac:dyDescent="0.2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</row>
    <row r="364" spans="1:13" x14ac:dyDescent="0.2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</row>
    <row r="365" spans="1:13" x14ac:dyDescent="0.2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</row>
    <row r="366" spans="1:13" x14ac:dyDescent="0.2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</row>
    <row r="367" spans="1:13" x14ac:dyDescent="0.2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</row>
    <row r="368" spans="1:13" x14ac:dyDescent="0.2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</row>
    <row r="369" spans="1:13" x14ac:dyDescent="0.2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</row>
    <row r="370" spans="1:13" x14ac:dyDescent="0.2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</row>
    <row r="371" spans="1:13" x14ac:dyDescent="0.2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</row>
    <row r="372" spans="1:13" x14ac:dyDescent="0.2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</row>
    <row r="373" spans="1:13" x14ac:dyDescent="0.2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</row>
    <row r="374" spans="1:13" x14ac:dyDescent="0.2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</row>
    <row r="375" spans="1:13" x14ac:dyDescent="0.2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</row>
    <row r="376" spans="1:13" x14ac:dyDescent="0.2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</row>
    <row r="377" spans="1:13" x14ac:dyDescent="0.2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</row>
    <row r="378" spans="1:13" x14ac:dyDescent="0.2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</row>
    <row r="379" spans="1:13" x14ac:dyDescent="0.2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</row>
    <row r="380" spans="1:13" x14ac:dyDescent="0.2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</row>
    <row r="381" spans="1:13" x14ac:dyDescent="0.2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</row>
    <row r="382" spans="1:13" x14ac:dyDescent="0.2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</row>
    <row r="383" spans="1:13" x14ac:dyDescent="0.2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</row>
    <row r="384" spans="1:13" x14ac:dyDescent="0.2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</row>
    <row r="385" spans="1:13" x14ac:dyDescent="0.2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</row>
    <row r="386" spans="1:13" x14ac:dyDescent="0.2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</row>
    <row r="387" spans="1:13" x14ac:dyDescent="0.2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</row>
    <row r="388" spans="1:13" x14ac:dyDescent="0.2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</row>
    <row r="389" spans="1:13" x14ac:dyDescent="0.2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</row>
    <row r="390" spans="1:13" x14ac:dyDescent="0.2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</row>
    <row r="391" spans="1:13" x14ac:dyDescent="0.2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</row>
    <row r="392" spans="1:13" x14ac:dyDescent="0.2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</row>
    <row r="393" spans="1:13" x14ac:dyDescent="0.2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</row>
    <row r="394" spans="1:13" x14ac:dyDescent="0.2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</row>
    <row r="395" spans="1:13" x14ac:dyDescent="0.2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</row>
    <row r="396" spans="1:13" x14ac:dyDescent="0.2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</row>
    <row r="397" spans="1:13" x14ac:dyDescent="0.2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</row>
    <row r="398" spans="1:13" x14ac:dyDescent="0.2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</row>
    <row r="399" spans="1:13" x14ac:dyDescent="0.2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</row>
    <row r="400" spans="1:13" x14ac:dyDescent="0.2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</row>
    <row r="401" spans="1:13" x14ac:dyDescent="0.2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</row>
    <row r="402" spans="1:13" x14ac:dyDescent="0.2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</row>
    <row r="403" spans="1:13" x14ac:dyDescent="0.2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</row>
    <row r="404" spans="1:13" x14ac:dyDescent="0.2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</row>
    <row r="405" spans="1:13" x14ac:dyDescent="0.2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</row>
    <row r="406" spans="1:13" x14ac:dyDescent="0.2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</row>
    <row r="407" spans="1:13" x14ac:dyDescent="0.2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</row>
    <row r="408" spans="1:13" x14ac:dyDescent="0.2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</row>
    <row r="409" spans="1:13" x14ac:dyDescent="0.2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</row>
    <row r="410" spans="1:13" x14ac:dyDescent="0.2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</row>
    <row r="411" spans="1:13" x14ac:dyDescent="0.2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</row>
    <row r="412" spans="1:13" x14ac:dyDescent="0.2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</row>
    <row r="413" spans="1:13" x14ac:dyDescent="0.2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</row>
    <row r="414" spans="1:13" x14ac:dyDescent="0.2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</row>
    <row r="415" spans="1:13" x14ac:dyDescent="0.2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</row>
    <row r="416" spans="1:13" x14ac:dyDescent="0.2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</row>
    <row r="417" spans="1:13" x14ac:dyDescent="0.2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</row>
    <row r="418" spans="1:13" x14ac:dyDescent="0.2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</row>
    <row r="419" spans="1:13" x14ac:dyDescent="0.2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</row>
    <row r="420" spans="1:13" x14ac:dyDescent="0.2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</row>
    <row r="421" spans="1:13" x14ac:dyDescent="0.2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</row>
    <row r="422" spans="1:13" x14ac:dyDescent="0.2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</row>
    <row r="423" spans="1:13" x14ac:dyDescent="0.2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</row>
    <row r="424" spans="1:13" x14ac:dyDescent="0.2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</row>
    <row r="425" spans="1:13" x14ac:dyDescent="0.2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</row>
    <row r="426" spans="1:13" x14ac:dyDescent="0.2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</row>
    <row r="427" spans="1:13" x14ac:dyDescent="0.2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</row>
    <row r="428" spans="1:13" x14ac:dyDescent="0.2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</row>
    <row r="429" spans="1:13" x14ac:dyDescent="0.2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</row>
    <row r="430" spans="1:13" x14ac:dyDescent="0.2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</row>
    <row r="431" spans="1:13" x14ac:dyDescent="0.2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</row>
    <row r="432" spans="1:13" x14ac:dyDescent="0.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</row>
    <row r="433" spans="1:13" x14ac:dyDescent="0.2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</row>
    <row r="434" spans="1:13" x14ac:dyDescent="0.2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</row>
    <row r="435" spans="1:13" x14ac:dyDescent="0.2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</row>
    <row r="436" spans="1:13" x14ac:dyDescent="0.2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</row>
    <row r="437" spans="1:13" x14ac:dyDescent="0.2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</row>
    <row r="438" spans="1:13" x14ac:dyDescent="0.2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</row>
    <row r="439" spans="1:13" x14ac:dyDescent="0.2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</row>
    <row r="440" spans="1:13" x14ac:dyDescent="0.2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</row>
    <row r="441" spans="1:13" x14ac:dyDescent="0.2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</row>
    <row r="442" spans="1:13" x14ac:dyDescent="0.2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</row>
    <row r="443" spans="1:13" x14ac:dyDescent="0.2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</row>
    <row r="444" spans="1:13" x14ac:dyDescent="0.2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</row>
    <row r="445" spans="1:13" x14ac:dyDescent="0.2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</row>
    <row r="446" spans="1:13" x14ac:dyDescent="0.2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</row>
    <row r="447" spans="1:13" x14ac:dyDescent="0.2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</row>
    <row r="448" spans="1:13" x14ac:dyDescent="0.2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</row>
    <row r="449" spans="1:13" x14ac:dyDescent="0.2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</row>
    <row r="450" spans="1:13" x14ac:dyDescent="0.2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</row>
    <row r="451" spans="1:13" x14ac:dyDescent="0.2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</row>
    <row r="452" spans="1:13" x14ac:dyDescent="0.2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</row>
    <row r="453" spans="1:13" x14ac:dyDescent="0.2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</row>
    <row r="454" spans="1:13" x14ac:dyDescent="0.2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</row>
    <row r="455" spans="1:13" x14ac:dyDescent="0.2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</row>
    <row r="456" spans="1:13" x14ac:dyDescent="0.2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</row>
    <row r="457" spans="1:13" x14ac:dyDescent="0.2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</row>
    <row r="458" spans="1:13" x14ac:dyDescent="0.2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</row>
    <row r="459" spans="1:13" x14ac:dyDescent="0.2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</row>
    <row r="460" spans="1:13" x14ac:dyDescent="0.2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</row>
    <row r="461" spans="1:13" x14ac:dyDescent="0.2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</row>
    <row r="462" spans="1:13" x14ac:dyDescent="0.2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</row>
    <row r="463" spans="1:13" x14ac:dyDescent="0.2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</row>
    <row r="464" spans="1:13" x14ac:dyDescent="0.2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</row>
    <row r="465" spans="1:13" x14ac:dyDescent="0.2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</row>
    <row r="466" spans="1:13" x14ac:dyDescent="0.2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</row>
    <row r="467" spans="1:13" x14ac:dyDescent="0.2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</row>
    <row r="468" spans="1:13" x14ac:dyDescent="0.2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</row>
    <row r="469" spans="1:13" x14ac:dyDescent="0.2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</row>
    <row r="470" spans="1:13" x14ac:dyDescent="0.2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</row>
    <row r="471" spans="1:13" x14ac:dyDescent="0.2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</row>
    <row r="472" spans="1:13" x14ac:dyDescent="0.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</row>
    <row r="473" spans="1:13" x14ac:dyDescent="0.2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</row>
    <row r="474" spans="1:13" x14ac:dyDescent="0.2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</row>
    <row r="475" spans="1:13" x14ac:dyDescent="0.2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</row>
    <row r="476" spans="1:13" x14ac:dyDescent="0.2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</row>
    <row r="477" spans="1:13" x14ac:dyDescent="0.2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</row>
    <row r="478" spans="1:13" x14ac:dyDescent="0.2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</row>
    <row r="479" spans="1:13" x14ac:dyDescent="0.2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</row>
    <row r="480" spans="1:13" x14ac:dyDescent="0.2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</row>
    <row r="481" spans="1:13" x14ac:dyDescent="0.2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</row>
    <row r="482" spans="1:13" x14ac:dyDescent="0.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</row>
    <row r="483" spans="1:13" x14ac:dyDescent="0.2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</row>
    <row r="484" spans="1:13" x14ac:dyDescent="0.2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</row>
    <row r="485" spans="1:13" x14ac:dyDescent="0.2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</row>
    <row r="486" spans="1:13" x14ac:dyDescent="0.2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</row>
    <row r="487" spans="1:13" x14ac:dyDescent="0.2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</row>
    <row r="488" spans="1:13" x14ac:dyDescent="0.2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</row>
    <row r="489" spans="1:13" x14ac:dyDescent="0.2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</row>
    <row r="490" spans="1:13" x14ac:dyDescent="0.2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</row>
    <row r="491" spans="1:13" x14ac:dyDescent="0.2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</row>
    <row r="492" spans="1:13" x14ac:dyDescent="0.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</row>
    <row r="493" spans="1:13" x14ac:dyDescent="0.2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</row>
    <row r="494" spans="1:13" x14ac:dyDescent="0.2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</row>
    <row r="495" spans="1:13" x14ac:dyDescent="0.2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</row>
    <row r="496" spans="1:13" x14ac:dyDescent="0.2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</row>
    <row r="497" spans="1:13" x14ac:dyDescent="0.2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</row>
    <row r="498" spans="1:13" x14ac:dyDescent="0.2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</row>
    <row r="499" spans="1:13" x14ac:dyDescent="0.2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</row>
    <row r="500" spans="1:13" x14ac:dyDescent="0.2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</row>
    <row r="501" spans="1:13" x14ac:dyDescent="0.2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</row>
    <row r="502" spans="1:13" x14ac:dyDescent="0.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</row>
    <row r="503" spans="1:13" x14ac:dyDescent="0.2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</row>
    <row r="504" spans="1:13" x14ac:dyDescent="0.2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</row>
    <row r="505" spans="1:13" x14ac:dyDescent="0.2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</row>
    <row r="506" spans="1:13" x14ac:dyDescent="0.2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</row>
    <row r="507" spans="1:13" x14ac:dyDescent="0.2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</row>
    <row r="508" spans="1:13" x14ac:dyDescent="0.2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</row>
    <row r="509" spans="1:13" x14ac:dyDescent="0.2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</row>
    <row r="510" spans="1:13" x14ac:dyDescent="0.2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</row>
    <row r="511" spans="1:13" x14ac:dyDescent="0.2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</row>
    <row r="512" spans="1:13" x14ac:dyDescent="0.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</row>
    <row r="513" spans="1:13" x14ac:dyDescent="0.2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</row>
    <row r="514" spans="1:13" x14ac:dyDescent="0.2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</row>
    <row r="515" spans="1:13" x14ac:dyDescent="0.2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</row>
    <row r="516" spans="1:13" x14ac:dyDescent="0.2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</row>
    <row r="517" spans="1:13" x14ac:dyDescent="0.2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</row>
    <row r="518" spans="1:13" x14ac:dyDescent="0.2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</row>
    <row r="519" spans="1:13" x14ac:dyDescent="0.2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</row>
    <row r="520" spans="1:13" x14ac:dyDescent="0.2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</row>
    <row r="521" spans="1:13" x14ac:dyDescent="0.2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</row>
    <row r="522" spans="1:13" x14ac:dyDescent="0.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</row>
    <row r="523" spans="1:13" x14ac:dyDescent="0.2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</row>
    <row r="524" spans="1:13" x14ac:dyDescent="0.2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</row>
    <row r="525" spans="1:13" x14ac:dyDescent="0.2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</row>
    <row r="526" spans="1:13" x14ac:dyDescent="0.2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</row>
    <row r="527" spans="1:13" x14ac:dyDescent="0.2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</row>
    <row r="528" spans="1:13" x14ac:dyDescent="0.2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</row>
    <row r="529" spans="1:13" x14ac:dyDescent="0.2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</row>
    <row r="530" spans="1:13" x14ac:dyDescent="0.2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</row>
    <row r="531" spans="1:13" x14ac:dyDescent="0.2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</row>
    <row r="532" spans="1:13" x14ac:dyDescent="0.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</row>
    <row r="533" spans="1:13" x14ac:dyDescent="0.2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</row>
    <row r="534" spans="1:13" x14ac:dyDescent="0.2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</row>
    <row r="535" spans="1:13" x14ac:dyDescent="0.2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</row>
    <row r="536" spans="1:13" x14ac:dyDescent="0.2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</row>
    <row r="537" spans="1:13" x14ac:dyDescent="0.2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</row>
    <row r="538" spans="1:13" x14ac:dyDescent="0.2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</row>
    <row r="539" spans="1:13" x14ac:dyDescent="0.2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</row>
    <row r="540" spans="1:13" x14ac:dyDescent="0.2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</row>
    <row r="541" spans="1:13" x14ac:dyDescent="0.2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</row>
    <row r="542" spans="1:13" x14ac:dyDescent="0.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</row>
    <row r="543" spans="1:13" x14ac:dyDescent="0.2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</row>
    <row r="544" spans="1:13" x14ac:dyDescent="0.2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</row>
    <row r="545" spans="1:13" x14ac:dyDescent="0.2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</row>
    <row r="546" spans="1:13" x14ac:dyDescent="0.2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</row>
    <row r="547" spans="1:13" x14ac:dyDescent="0.2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</row>
    <row r="548" spans="1:13" x14ac:dyDescent="0.2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</row>
    <row r="549" spans="1:13" x14ac:dyDescent="0.2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</row>
    <row r="550" spans="1:13" x14ac:dyDescent="0.2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</row>
    <row r="551" spans="1:13" x14ac:dyDescent="0.2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</row>
    <row r="552" spans="1:13" x14ac:dyDescent="0.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</row>
    <row r="553" spans="1:13" x14ac:dyDescent="0.2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</row>
    <row r="554" spans="1:13" x14ac:dyDescent="0.2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</row>
    <row r="555" spans="1:13" x14ac:dyDescent="0.2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</row>
    <row r="556" spans="1:13" x14ac:dyDescent="0.2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</row>
    <row r="557" spans="1:13" x14ac:dyDescent="0.2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</row>
    <row r="558" spans="1:13" x14ac:dyDescent="0.2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</row>
    <row r="559" spans="1:13" x14ac:dyDescent="0.2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</row>
    <row r="560" spans="1:13" x14ac:dyDescent="0.2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</row>
    <row r="561" spans="1:13" x14ac:dyDescent="0.2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</row>
    <row r="562" spans="1:13" x14ac:dyDescent="0.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</row>
    <row r="563" spans="1:13" x14ac:dyDescent="0.2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</row>
    <row r="564" spans="1:13" x14ac:dyDescent="0.2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</row>
    <row r="565" spans="1:13" x14ac:dyDescent="0.2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</row>
    <row r="566" spans="1:13" x14ac:dyDescent="0.2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</row>
    <row r="567" spans="1:13" x14ac:dyDescent="0.2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</row>
    <row r="568" spans="1:13" x14ac:dyDescent="0.2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</row>
    <row r="569" spans="1:13" x14ac:dyDescent="0.2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</row>
    <row r="570" spans="1:13" x14ac:dyDescent="0.2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</row>
    <row r="571" spans="1:13" x14ac:dyDescent="0.2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</row>
    <row r="572" spans="1:13" x14ac:dyDescent="0.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</row>
    <row r="573" spans="1:13" x14ac:dyDescent="0.2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</row>
    <row r="574" spans="1:13" x14ac:dyDescent="0.2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</row>
    <row r="575" spans="1:13" x14ac:dyDescent="0.2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</row>
    <row r="576" spans="1:13" x14ac:dyDescent="0.2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</row>
    <row r="577" spans="1:13" x14ac:dyDescent="0.2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</row>
    <row r="578" spans="1:13" x14ac:dyDescent="0.2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</row>
    <row r="579" spans="1:13" x14ac:dyDescent="0.2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</row>
    <row r="580" spans="1:13" x14ac:dyDescent="0.2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</row>
    <row r="581" spans="1:13" x14ac:dyDescent="0.2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</row>
    <row r="582" spans="1:13" x14ac:dyDescent="0.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</row>
    <row r="583" spans="1:13" x14ac:dyDescent="0.2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</row>
    <row r="584" spans="1:13" x14ac:dyDescent="0.2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</row>
    <row r="585" spans="1:13" x14ac:dyDescent="0.2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</row>
    <row r="586" spans="1:13" x14ac:dyDescent="0.2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</row>
    <row r="587" spans="1:13" x14ac:dyDescent="0.2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</row>
    <row r="588" spans="1:13" x14ac:dyDescent="0.2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</row>
    <row r="589" spans="1:13" x14ac:dyDescent="0.2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</row>
    <row r="590" spans="1:13" x14ac:dyDescent="0.2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</row>
    <row r="591" spans="1:13" x14ac:dyDescent="0.2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</row>
    <row r="592" spans="1:13" x14ac:dyDescent="0.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</row>
    <row r="593" spans="1:13" x14ac:dyDescent="0.2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</row>
    <row r="594" spans="1:13" x14ac:dyDescent="0.2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</row>
    <row r="595" spans="1:13" x14ac:dyDescent="0.2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</row>
    <row r="596" spans="1:13" x14ac:dyDescent="0.2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</row>
    <row r="597" spans="1:13" x14ac:dyDescent="0.2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</row>
    <row r="598" spans="1:13" x14ac:dyDescent="0.2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</row>
    <row r="599" spans="1:13" x14ac:dyDescent="0.2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</row>
    <row r="600" spans="1:13" x14ac:dyDescent="0.2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</row>
    <row r="601" spans="1:13" x14ac:dyDescent="0.2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</row>
    <row r="602" spans="1:13" x14ac:dyDescent="0.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</row>
    <row r="603" spans="1:13" x14ac:dyDescent="0.2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</row>
    <row r="604" spans="1:13" x14ac:dyDescent="0.2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</row>
    <row r="605" spans="1:13" x14ac:dyDescent="0.2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</row>
    <row r="606" spans="1:13" x14ac:dyDescent="0.2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</row>
    <row r="607" spans="1:13" x14ac:dyDescent="0.2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</row>
    <row r="608" spans="1:13" x14ac:dyDescent="0.2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</row>
    <row r="609" spans="1:13" x14ac:dyDescent="0.2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</row>
    <row r="610" spans="1:13" x14ac:dyDescent="0.2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</row>
    <row r="611" spans="1:13" x14ac:dyDescent="0.2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</row>
    <row r="612" spans="1:13" x14ac:dyDescent="0.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</row>
    <row r="613" spans="1:13" x14ac:dyDescent="0.2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</row>
    <row r="614" spans="1:13" x14ac:dyDescent="0.2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</row>
    <row r="615" spans="1:13" x14ac:dyDescent="0.2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</row>
    <row r="616" spans="1:13" x14ac:dyDescent="0.2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</row>
    <row r="617" spans="1:13" x14ac:dyDescent="0.2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</row>
    <row r="618" spans="1:13" x14ac:dyDescent="0.2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</row>
    <row r="619" spans="1:13" x14ac:dyDescent="0.2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</row>
    <row r="620" spans="1:13" x14ac:dyDescent="0.2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</row>
    <row r="621" spans="1:13" x14ac:dyDescent="0.2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</row>
    <row r="622" spans="1:13" x14ac:dyDescent="0.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</row>
    <row r="623" spans="1:13" x14ac:dyDescent="0.2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</row>
    <row r="624" spans="1:13" x14ac:dyDescent="0.2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</row>
    <row r="625" spans="1:13" x14ac:dyDescent="0.2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</row>
    <row r="626" spans="1:13" x14ac:dyDescent="0.2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</row>
    <row r="627" spans="1:13" x14ac:dyDescent="0.2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</row>
    <row r="628" spans="1:13" x14ac:dyDescent="0.2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</row>
    <row r="629" spans="1:13" x14ac:dyDescent="0.2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</row>
    <row r="630" spans="1:13" x14ac:dyDescent="0.2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</row>
    <row r="631" spans="1:13" x14ac:dyDescent="0.2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</row>
    <row r="632" spans="1:13" x14ac:dyDescent="0.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</row>
    <row r="633" spans="1:13" x14ac:dyDescent="0.2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</row>
    <row r="634" spans="1:13" x14ac:dyDescent="0.2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</row>
    <row r="635" spans="1:13" x14ac:dyDescent="0.2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</row>
    <row r="636" spans="1:13" x14ac:dyDescent="0.2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</row>
    <row r="637" spans="1:13" x14ac:dyDescent="0.2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</row>
    <row r="638" spans="1:13" x14ac:dyDescent="0.2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</row>
    <row r="639" spans="1:13" x14ac:dyDescent="0.2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</row>
    <row r="640" spans="1:13" x14ac:dyDescent="0.2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</row>
    <row r="641" spans="1:13" x14ac:dyDescent="0.2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</row>
    <row r="642" spans="1:13" x14ac:dyDescent="0.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</row>
    <row r="643" spans="1:13" x14ac:dyDescent="0.2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</row>
    <row r="644" spans="1:13" x14ac:dyDescent="0.2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</row>
    <row r="645" spans="1:13" x14ac:dyDescent="0.2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</row>
    <row r="646" spans="1:13" x14ac:dyDescent="0.2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</row>
    <row r="647" spans="1:13" x14ac:dyDescent="0.2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</row>
    <row r="648" spans="1:13" x14ac:dyDescent="0.2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</row>
    <row r="649" spans="1:13" x14ac:dyDescent="0.2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</row>
    <row r="650" spans="1:13" x14ac:dyDescent="0.2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</row>
    <row r="651" spans="1:13" x14ac:dyDescent="0.2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</row>
    <row r="652" spans="1:13" x14ac:dyDescent="0.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</row>
    <row r="653" spans="1:13" x14ac:dyDescent="0.2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</row>
    <row r="654" spans="1:13" x14ac:dyDescent="0.2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</row>
    <row r="655" spans="1:13" x14ac:dyDescent="0.2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</row>
    <row r="656" spans="1:13" x14ac:dyDescent="0.2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</row>
    <row r="657" spans="1:13" x14ac:dyDescent="0.2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</row>
    <row r="658" spans="1:13" x14ac:dyDescent="0.2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</row>
    <row r="659" spans="1:13" x14ac:dyDescent="0.2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</row>
    <row r="660" spans="1:13" x14ac:dyDescent="0.2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</row>
    <row r="661" spans="1:13" x14ac:dyDescent="0.2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</row>
    <row r="662" spans="1:13" x14ac:dyDescent="0.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</row>
    <row r="663" spans="1:13" x14ac:dyDescent="0.2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</row>
    <row r="664" spans="1:13" x14ac:dyDescent="0.2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</row>
    <row r="665" spans="1:13" x14ac:dyDescent="0.2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</row>
    <row r="666" spans="1:13" x14ac:dyDescent="0.2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</row>
    <row r="667" spans="1:13" x14ac:dyDescent="0.2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</row>
    <row r="668" spans="1:13" x14ac:dyDescent="0.2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</row>
    <row r="669" spans="1:13" x14ac:dyDescent="0.2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</row>
    <row r="670" spans="1:13" x14ac:dyDescent="0.2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</row>
    <row r="671" spans="1:13" x14ac:dyDescent="0.2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</row>
    <row r="672" spans="1:13" x14ac:dyDescent="0.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</row>
    <row r="673" spans="1:13" x14ac:dyDescent="0.2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</row>
    <row r="674" spans="1:13" x14ac:dyDescent="0.2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</row>
    <row r="675" spans="1:13" x14ac:dyDescent="0.2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</row>
    <row r="676" spans="1:13" x14ac:dyDescent="0.2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</row>
    <row r="677" spans="1:13" x14ac:dyDescent="0.2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</row>
    <row r="678" spans="1:13" x14ac:dyDescent="0.2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</row>
    <row r="679" spans="1:13" x14ac:dyDescent="0.2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</row>
    <row r="680" spans="1:13" x14ac:dyDescent="0.2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</row>
    <row r="681" spans="1:13" x14ac:dyDescent="0.2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</row>
    <row r="682" spans="1:13" x14ac:dyDescent="0.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</row>
    <row r="683" spans="1:13" x14ac:dyDescent="0.2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</row>
    <row r="684" spans="1:13" x14ac:dyDescent="0.2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</row>
    <row r="685" spans="1:13" x14ac:dyDescent="0.2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</row>
    <row r="686" spans="1:13" x14ac:dyDescent="0.2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</row>
    <row r="687" spans="1:13" x14ac:dyDescent="0.2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</row>
    <row r="688" spans="1:13" x14ac:dyDescent="0.2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</row>
    <row r="689" spans="1:13" x14ac:dyDescent="0.2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</row>
    <row r="690" spans="1:13" x14ac:dyDescent="0.2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</row>
    <row r="691" spans="1:13" x14ac:dyDescent="0.2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</row>
    <row r="692" spans="1:13" x14ac:dyDescent="0.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</row>
    <row r="693" spans="1:13" x14ac:dyDescent="0.2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</row>
    <row r="694" spans="1:13" x14ac:dyDescent="0.2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</row>
    <row r="695" spans="1:13" x14ac:dyDescent="0.2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</row>
    <row r="696" spans="1:13" x14ac:dyDescent="0.2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</row>
    <row r="697" spans="1:13" x14ac:dyDescent="0.2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</row>
    <row r="698" spans="1:13" x14ac:dyDescent="0.2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</row>
    <row r="699" spans="1:13" x14ac:dyDescent="0.2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</row>
    <row r="700" spans="1:13" x14ac:dyDescent="0.2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</row>
    <row r="701" spans="1:13" x14ac:dyDescent="0.2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</row>
    <row r="702" spans="1:13" x14ac:dyDescent="0.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</row>
    <row r="703" spans="1:13" x14ac:dyDescent="0.2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</row>
    <row r="704" spans="1:13" x14ac:dyDescent="0.2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</row>
    <row r="705" spans="1:13" x14ac:dyDescent="0.2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</row>
    <row r="706" spans="1:13" x14ac:dyDescent="0.2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</row>
    <row r="707" spans="1:13" x14ac:dyDescent="0.2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</row>
    <row r="708" spans="1:13" x14ac:dyDescent="0.2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</row>
    <row r="709" spans="1:13" x14ac:dyDescent="0.2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</row>
    <row r="710" spans="1:13" x14ac:dyDescent="0.2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</row>
    <row r="711" spans="1:13" x14ac:dyDescent="0.2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</row>
    <row r="712" spans="1:13" x14ac:dyDescent="0.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</row>
    <row r="713" spans="1:13" x14ac:dyDescent="0.2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</row>
    <row r="714" spans="1:13" x14ac:dyDescent="0.2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</row>
    <row r="715" spans="1:13" x14ac:dyDescent="0.2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</row>
    <row r="716" spans="1:13" x14ac:dyDescent="0.2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</row>
    <row r="717" spans="1:13" x14ac:dyDescent="0.2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</row>
    <row r="718" spans="1:13" x14ac:dyDescent="0.2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</row>
    <row r="719" spans="1:13" x14ac:dyDescent="0.2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</row>
    <row r="720" spans="1:13" x14ac:dyDescent="0.2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</row>
    <row r="721" spans="1:13" x14ac:dyDescent="0.2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</row>
    <row r="722" spans="1:13" x14ac:dyDescent="0.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</row>
    <row r="723" spans="1:13" x14ac:dyDescent="0.2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</row>
    <row r="724" spans="1:13" x14ac:dyDescent="0.2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</row>
    <row r="725" spans="1:13" x14ac:dyDescent="0.2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</row>
    <row r="726" spans="1:13" x14ac:dyDescent="0.2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</row>
    <row r="727" spans="1:13" x14ac:dyDescent="0.2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</row>
    <row r="728" spans="1:13" x14ac:dyDescent="0.2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</row>
    <row r="729" spans="1:13" x14ac:dyDescent="0.2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</row>
    <row r="730" spans="1:13" x14ac:dyDescent="0.2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</row>
    <row r="731" spans="1:13" x14ac:dyDescent="0.2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</row>
    <row r="732" spans="1:13" x14ac:dyDescent="0.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</row>
    <row r="733" spans="1:13" x14ac:dyDescent="0.2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</row>
    <row r="734" spans="1:13" x14ac:dyDescent="0.2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</row>
    <row r="735" spans="1:13" x14ac:dyDescent="0.2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</row>
    <row r="736" spans="1:13" x14ac:dyDescent="0.2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</row>
    <row r="737" spans="1:13" x14ac:dyDescent="0.2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</row>
    <row r="738" spans="1:13" x14ac:dyDescent="0.2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</row>
    <row r="739" spans="1:13" x14ac:dyDescent="0.2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</row>
    <row r="740" spans="1:13" x14ac:dyDescent="0.2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</row>
    <row r="741" spans="1:13" x14ac:dyDescent="0.2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</row>
    <row r="742" spans="1:13" x14ac:dyDescent="0.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</row>
    <row r="743" spans="1:13" x14ac:dyDescent="0.2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</row>
    <row r="744" spans="1:13" x14ac:dyDescent="0.2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</row>
    <row r="745" spans="1:13" x14ac:dyDescent="0.2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</row>
    <row r="746" spans="1:13" x14ac:dyDescent="0.2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</row>
    <row r="747" spans="1:13" x14ac:dyDescent="0.2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</row>
    <row r="748" spans="1:13" x14ac:dyDescent="0.2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</row>
    <row r="749" spans="1:13" x14ac:dyDescent="0.2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</row>
    <row r="750" spans="1:13" x14ac:dyDescent="0.2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</row>
    <row r="751" spans="1:13" x14ac:dyDescent="0.2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</row>
    <row r="752" spans="1:13" x14ac:dyDescent="0.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</row>
    <row r="753" spans="1:13" x14ac:dyDescent="0.2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</row>
    <row r="754" spans="1:13" x14ac:dyDescent="0.2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</row>
    <row r="755" spans="1:13" x14ac:dyDescent="0.2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</row>
    <row r="756" spans="1:13" x14ac:dyDescent="0.2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</row>
    <row r="757" spans="1:13" x14ac:dyDescent="0.2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</row>
    <row r="758" spans="1:13" x14ac:dyDescent="0.2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</row>
    <row r="759" spans="1:13" x14ac:dyDescent="0.2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</row>
    <row r="760" spans="1:13" x14ac:dyDescent="0.2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</row>
    <row r="761" spans="1:13" x14ac:dyDescent="0.2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</row>
    <row r="762" spans="1:13" x14ac:dyDescent="0.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</row>
    <row r="763" spans="1:13" x14ac:dyDescent="0.2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</row>
    <row r="764" spans="1:13" x14ac:dyDescent="0.2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</row>
    <row r="765" spans="1:13" x14ac:dyDescent="0.2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</row>
    <row r="766" spans="1:13" x14ac:dyDescent="0.2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</row>
    <row r="767" spans="1:13" x14ac:dyDescent="0.2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</row>
    <row r="768" spans="1:13" x14ac:dyDescent="0.2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</row>
    <row r="769" spans="1:13" x14ac:dyDescent="0.2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</row>
    <row r="770" spans="1:13" x14ac:dyDescent="0.2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</row>
    <row r="771" spans="1:13" x14ac:dyDescent="0.2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</row>
    <row r="772" spans="1:13" x14ac:dyDescent="0.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</row>
    <row r="773" spans="1:13" x14ac:dyDescent="0.2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</row>
    <row r="774" spans="1:13" x14ac:dyDescent="0.2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</row>
    <row r="775" spans="1:13" x14ac:dyDescent="0.2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</row>
    <row r="776" spans="1:13" x14ac:dyDescent="0.2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</row>
    <row r="777" spans="1:13" x14ac:dyDescent="0.2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</row>
    <row r="778" spans="1:13" x14ac:dyDescent="0.2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</row>
    <row r="779" spans="1:13" x14ac:dyDescent="0.2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</row>
    <row r="780" spans="1:13" x14ac:dyDescent="0.2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</row>
    <row r="781" spans="1:13" x14ac:dyDescent="0.2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</row>
    <row r="782" spans="1:13" x14ac:dyDescent="0.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</row>
    <row r="783" spans="1:13" x14ac:dyDescent="0.2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</row>
    <row r="784" spans="1:13" x14ac:dyDescent="0.2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</row>
    <row r="785" spans="1:13" x14ac:dyDescent="0.2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</row>
    <row r="786" spans="1:13" x14ac:dyDescent="0.2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</row>
    <row r="787" spans="1:13" x14ac:dyDescent="0.2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</row>
    <row r="788" spans="1:13" x14ac:dyDescent="0.2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</row>
    <row r="789" spans="1:13" x14ac:dyDescent="0.2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</row>
    <row r="790" spans="1:13" x14ac:dyDescent="0.2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</row>
    <row r="791" spans="1:13" x14ac:dyDescent="0.2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</row>
    <row r="792" spans="1:13" x14ac:dyDescent="0.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</row>
    <row r="793" spans="1:13" x14ac:dyDescent="0.2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</row>
    <row r="794" spans="1:13" x14ac:dyDescent="0.2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</row>
    <row r="795" spans="1:13" x14ac:dyDescent="0.2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</row>
    <row r="796" spans="1:13" x14ac:dyDescent="0.2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</row>
    <row r="797" spans="1:13" x14ac:dyDescent="0.2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</row>
    <row r="798" spans="1:13" x14ac:dyDescent="0.2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</row>
    <row r="799" spans="1:13" x14ac:dyDescent="0.2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</row>
    <row r="800" spans="1:13" x14ac:dyDescent="0.2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</row>
    <row r="801" spans="1:13" x14ac:dyDescent="0.2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</row>
    <row r="802" spans="1:13" x14ac:dyDescent="0.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</row>
    <row r="803" spans="1:13" x14ac:dyDescent="0.2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</row>
    <row r="804" spans="1:13" x14ac:dyDescent="0.2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</row>
    <row r="805" spans="1:13" x14ac:dyDescent="0.2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</row>
    <row r="806" spans="1:13" x14ac:dyDescent="0.2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</row>
    <row r="807" spans="1:13" x14ac:dyDescent="0.2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</row>
    <row r="808" spans="1:13" x14ac:dyDescent="0.2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</row>
    <row r="809" spans="1:13" x14ac:dyDescent="0.2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</row>
    <row r="810" spans="1:13" x14ac:dyDescent="0.2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</row>
    <row r="811" spans="1:13" x14ac:dyDescent="0.2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</row>
    <row r="812" spans="1:13" x14ac:dyDescent="0.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</row>
    <row r="813" spans="1:13" x14ac:dyDescent="0.2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</row>
    <row r="814" spans="1:13" x14ac:dyDescent="0.2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</row>
    <row r="815" spans="1:13" x14ac:dyDescent="0.2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</row>
    <row r="816" spans="1:13" x14ac:dyDescent="0.2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</row>
    <row r="817" spans="1:13" x14ac:dyDescent="0.2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</row>
    <row r="818" spans="1:13" x14ac:dyDescent="0.2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</row>
    <row r="819" spans="1:13" x14ac:dyDescent="0.2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</row>
    <row r="820" spans="1:13" x14ac:dyDescent="0.2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</row>
    <row r="821" spans="1:13" x14ac:dyDescent="0.2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</row>
    <row r="822" spans="1:13" x14ac:dyDescent="0.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</row>
    <row r="823" spans="1:13" x14ac:dyDescent="0.2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</row>
    <row r="824" spans="1:13" x14ac:dyDescent="0.2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</row>
    <row r="825" spans="1:13" x14ac:dyDescent="0.2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</row>
    <row r="826" spans="1:13" x14ac:dyDescent="0.2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</row>
    <row r="827" spans="1:13" x14ac:dyDescent="0.2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</row>
    <row r="828" spans="1:13" x14ac:dyDescent="0.2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</row>
    <row r="829" spans="1:13" x14ac:dyDescent="0.2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</row>
    <row r="830" spans="1:13" x14ac:dyDescent="0.2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</row>
    <row r="831" spans="1:13" x14ac:dyDescent="0.2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</row>
    <row r="832" spans="1:13" x14ac:dyDescent="0.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</row>
    <row r="833" spans="1:13" x14ac:dyDescent="0.2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</row>
    <row r="834" spans="1:13" x14ac:dyDescent="0.2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</row>
    <row r="835" spans="1:13" x14ac:dyDescent="0.2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</row>
    <row r="836" spans="1:13" x14ac:dyDescent="0.2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</row>
    <row r="837" spans="1:13" x14ac:dyDescent="0.2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</row>
    <row r="838" spans="1:13" x14ac:dyDescent="0.2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</row>
    <row r="839" spans="1:13" x14ac:dyDescent="0.2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</row>
    <row r="840" spans="1:13" x14ac:dyDescent="0.2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</row>
    <row r="841" spans="1:13" x14ac:dyDescent="0.2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</row>
    <row r="842" spans="1:13" x14ac:dyDescent="0.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</row>
    <row r="843" spans="1:13" x14ac:dyDescent="0.2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</row>
    <row r="844" spans="1:13" x14ac:dyDescent="0.2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</row>
    <row r="845" spans="1:13" x14ac:dyDescent="0.2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</row>
    <row r="846" spans="1:13" x14ac:dyDescent="0.2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</row>
    <row r="847" spans="1:13" x14ac:dyDescent="0.2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</row>
    <row r="848" spans="1:13" x14ac:dyDescent="0.2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</row>
    <row r="849" spans="1:13" x14ac:dyDescent="0.2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</row>
    <row r="850" spans="1:13" x14ac:dyDescent="0.2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</row>
    <row r="851" spans="1:13" x14ac:dyDescent="0.2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</row>
    <row r="852" spans="1:13" x14ac:dyDescent="0.2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</row>
    <row r="853" spans="1:13" x14ac:dyDescent="0.2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</row>
    <row r="854" spans="1:13" x14ac:dyDescent="0.2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</row>
    <row r="855" spans="1:13" x14ac:dyDescent="0.2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</row>
    <row r="856" spans="1:13" x14ac:dyDescent="0.2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</row>
    <row r="857" spans="1:13" x14ac:dyDescent="0.2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</row>
    <row r="858" spans="1:13" x14ac:dyDescent="0.2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</row>
    <row r="859" spans="1:13" x14ac:dyDescent="0.2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</row>
    <row r="860" spans="1:13" x14ac:dyDescent="0.2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</row>
    <row r="861" spans="1:13" x14ac:dyDescent="0.2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</row>
    <row r="862" spans="1:13" x14ac:dyDescent="0.2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</row>
    <row r="863" spans="1:13" x14ac:dyDescent="0.2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</row>
    <row r="864" spans="1:13" x14ac:dyDescent="0.2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</row>
    <row r="865" spans="1:13" x14ac:dyDescent="0.2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</row>
    <row r="866" spans="1:13" x14ac:dyDescent="0.2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</row>
    <row r="867" spans="1:13" x14ac:dyDescent="0.2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</row>
    <row r="868" spans="1:13" x14ac:dyDescent="0.2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</row>
    <row r="869" spans="1:13" x14ac:dyDescent="0.2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</row>
    <row r="870" spans="1:13" x14ac:dyDescent="0.2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</row>
    <row r="871" spans="1:13" x14ac:dyDescent="0.2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</row>
    <row r="872" spans="1:13" x14ac:dyDescent="0.2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</row>
    <row r="873" spans="1:13" x14ac:dyDescent="0.2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</row>
    <row r="874" spans="1:13" x14ac:dyDescent="0.2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</row>
    <row r="875" spans="1:13" x14ac:dyDescent="0.2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</row>
    <row r="876" spans="1:13" x14ac:dyDescent="0.2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</row>
    <row r="877" spans="1:13" x14ac:dyDescent="0.2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</row>
    <row r="878" spans="1:13" x14ac:dyDescent="0.2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</row>
    <row r="879" spans="1:13" x14ac:dyDescent="0.2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</row>
    <row r="880" spans="1:13" x14ac:dyDescent="0.2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</row>
    <row r="881" spans="1:13" x14ac:dyDescent="0.2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</row>
    <row r="882" spans="1:13" x14ac:dyDescent="0.2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</row>
    <row r="883" spans="1:13" x14ac:dyDescent="0.2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</row>
    <row r="884" spans="1:13" x14ac:dyDescent="0.2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</row>
    <row r="885" spans="1:13" x14ac:dyDescent="0.2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</row>
    <row r="886" spans="1:13" x14ac:dyDescent="0.2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</row>
    <row r="887" spans="1:13" x14ac:dyDescent="0.2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</row>
    <row r="888" spans="1:13" x14ac:dyDescent="0.2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</row>
    <row r="889" spans="1:13" x14ac:dyDescent="0.2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</row>
    <row r="890" spans="1:13" x14ac:dyDescent="0.2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</row>
    <row r="891" spans="1:13" x14ac:dyDescent="0.2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</row>
    <row r="892" spans="1:13" x14ac:dyDescent="0.2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</row>
    <row r="893" spans="1:13" x14ac:dyDescent="0.2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</row>
    <row r="894" spans="1:13" x14ac:dyDescent="0.2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</row>
    <row r="895" spans="1:13" x14ac:dyDescent="0.2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</row>
    <row r="896" spans="1:13" x14ac:dyDescent="0.2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</row>
    <row r="897" spans="1:13" x14ac:dyDescent="0.2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</row>
    <row r="898" spans="1:13" x14ac:dyDescent="0.2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</row>
    <row r="899" spans="1:13" x14ac:dyDescent="0.2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</row>
    <row r="900" spans="1:13" x14ac:dyDescent="0.2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</row>
    <row r="901" spans="1:13" x14ac:dyDescent="0.2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</row>
    <row r="902" spans="1:13" x14ac:dyDescent="0.2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</row>
    <row r="903" spans="1:13" x14ac:dyDescent="0.2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</row>
    <row r="904" spans="1:13" x14ac:dyDescent="0.2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</row>
    <row r="905" spans="1:13" x14ac:dyDescent="0.2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</row>
    <row r="906" spans="1:13" x14ac:dyDescent="0.2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</row>
    <row r="907" spans="1:13" x14ac:dyDescent="0.2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</row>
    <row r="908" spans="1:13" x14ac:dyDescent="0.2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</row>
    <row r="909" spans="1:13" x14ac:dyDescent="0.2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</row>
    <row r="910" spans="1:13" x14ac:dyDescent="0.2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</row>
    <row r="911" spans="1:13" x14ac:dyDescent="0.2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</row>
    <row r="912" spans="1:13" x14ac:dyDescent="0.2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</row>
    <row r="913" spans="1:13" x14ac:dyDescent="0.2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</row>
    <row r="914" spans="1:13" x14ac:dyDescent="0.2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</row>
    <row r="915" spans="1:13" x14ac:dyDescent="0.2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</row>
    <row r="916" spans="1:13" x14ac:dyDescent="0.2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</row>
    <row r="917" spans="1:13" x14ac:dyDescent="0.2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</row>
    <row r="918" spans="1:13" x14ac:dyDescent="0.2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</row>
    <row r="919" spans="1:13" x14ac:dyDescent="0.2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</row>
    <row r="920" spans="1:13" x14ac:dyDescent="0.2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</row>
    <row r="921" spans="1:13" x14ac:dyDescent="0.2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</row>
    <row r="922" spans="1:13" x14ac:dyDescent="0.2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</row>
    <row r="923" spans="1:13" x14ac:dyDescent="0.2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</row>
    <row r="924" spans="1:13" x14ac:dyDescent="0.2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</row>
    <row r="925" spans="1:13" x14ac:dyDescent="0.2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</row>
    <row r="926" spans="1:13" x14ac:dyDescent="0.2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</row>
    <row r="927" spans="1:13" x14ac:dyDescent="0.2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</row>
    <row r="928" spans="1:13" x14ac:dyDescent="0.2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</row>
    <row r="929" spans="1:13" x14ac:dyDescent="0.2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</row>
    <row r="930" spans="1:13" x14ac:dyDescent="0.2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</row>
    <row r="931" spans="1:13" x14ac:dyDescent="0.2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</row>
    <row r="932" spans="1:13" x14ac:dyDescent="0.2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</row>
    <row r="933" spans="1:13" x14ac:dyDescent="0.2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</row>
    <row r="934" spans="1:13" x14ac:dyDescent="0.2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</row>
    <row r="935" spans="1:13" x14ac:dyDescent="0.2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</row>
    <row r="936" spans="1:13" x14ac:dyDescent="0.2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</row>
    <row r="937" spans="1:13" x14ac:dyDescent="0.2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</row>
    <row r="938" spans="1:13" x14ac:dyDescent="0.2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</row>
    <row r="939" spans="1:13" x14ac:dyDescent="0.2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</row>
    <row r="940" spans="1:13" x14ac:dyDescent="0.2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</row>
    <row r="941" spans="1:13" x14ac:dyDescent="0.2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</row>
    <row r="942" spans="1:13" x14ac:dyDescent="0.2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</row>
    <row r="943" spans="1:13" x14ac:dyDescent="0.2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</row>
    <row r="944" spans="1:13" x14ac:dyDescent="0.2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</row>
    <row r="945" spans="1:13" x14ac:dyDescent="0.2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</row>
    <row r="946" spans="1:13" x14ac:dyDescent="0.2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</row>
    <row r="947" spans="1:13" x14ac:dyDescent="0.2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</row>
    <row r="948" spans="1:13" x14ac:dyDescent="0.2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</row>
    <row r="949" spans="1:13" x14ac:dyDescent="0.2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</row>
    <row r="950" spans="1:13" x14ac:dyDescent="0.2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</row>
    <row r="951" spans="1:13" x14ac:dyDescent="0.2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</row>
    <row r="952" spans="1:13" x14ac:dyDescent="0.2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</row>
    <row r="953" spans="1:13" x14ac:dyDescent="0.2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</row>
    <row r="954" spans="1:13" x14ac:dyDescent="0.2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</row>
    <row r="955" spans="1:13" x14ac:dyDescent="0.2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</row>
    <row r="956" spans="1:13" x14ac:dyDescent="0.2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</row>
    <row r="957" spans="1:13" x14ac:dyDescent="0.2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</row>
    <row r="958" spans="1:13" x14ac:dyDescent="0.2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</row>
    <row r="959" spans="1:13" x14ac:dyDescent="0.2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</row>
    <row r="960" spans="1:13" x14ac:dyDescent="0.2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</row>
    <row r="961" spans="1:13" x14ac:dyDescent="0.2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</row>
    <row r="962" spans="1:13" x14ac:dyDescent="0.2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</row>
    <row r="963" spans="1:13" x14ac:dyDescent="0.2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</row>
    <row r="964" spans="1:13" x14ac:dyDescent="0.2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</row>
    <row r="965" spans="1:13" x14ac:dyDescent="0.2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</row>
    <row r="966" spans="1:13" x14ac:dyDescent="0.2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</row>
    <row r="967" spans="1:13" x14ac:dyDescent="0.2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</row>
    <row r="968" spans="1:13" x14ac:dyDescent="0.2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</row>
    <row r="969" spans="1:13" x14ac:dyDescent="0.2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</row>
    <row r="970" spans="1:13" x14ac:dyDescent="0.2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</row>
    <row r="971" spans="1:13" x14ac:dyDescent="0.2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</row>
    <row r="972" spans="1:13" x14ac:dyDescent="0.2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</row>
    <row r="973" spans="1:13" x14ac:dyDescent="0.2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</row>
    <row r="974" spans="1:13" x14ac:dyDescent="0.2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</row>
    <row r="975" spans="1:13" x14ac:dyDescent="0.2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</row>
    <row r="976" spans="1:13" x14ac:dyDescent="0.2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</row>
    <row r="977" spans="1:13" x14ac:dyDescent="0.2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</row>
    <row r="978" spans="1:13" x14ac:dyDescent="0.2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</row>
    <row r="979" spans="1:13" x14ac:dyDescent="0.2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</row>
    <row r="980" spans="1:13" x14ac:dyDescent="0.2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</row>
    <row r="981" spans="1:13" x14ac:dyDescent="0.2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</row>
    <row r="982" spans="1:13" x14ac:dyDescent="0.2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</row>
    <row r="983" spans="1:13" x14ac:dyDescent="0.2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</row>
    <row r="984" spans="1:13" x14ac:dyDescent="0.2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</row>
    <row r="985" spans="1:13" x14ac:dyDescent="0.2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</row>
    <row r="986" spans="1:13" x14ac:dyDescent="0.2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</row>
    <row r="987" spans="1:13" x14ac:dyDescent="0.2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</row>
    <row r="988" spans="1:13" x14ac:dyDescent="0.2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</row>
    <row r="989" spans="1:13" x14ac:dyDescent="0.2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</row>
    <row r="990" spans="1:13" x14ac:dyDescent="0.2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</row>
    <row r="991" spans="1:13" x14ac:dyDescent="0.2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</row>
    <row r="992" spans="1:13" x14ac:dyDescent="0.2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</row>
    <row r="993" spans="1:13" x14ac:dyDescent="0.2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</row>
    <row r="994" spans="1:13" x14ac:dyDescent="0.2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</row>
    <row r="995" spans="1:13" x14ac:dyDescent="0.2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</row>
    <row r="996" spans="1:13" x14ac:dyDescent="0.2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</row>
    <row r="997" spans="1:13" x14ac:dyDescent="0.2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</row>
    <row r="998" spans="1:13" x14ac:dyDescent="0.2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</row>
    <row r="999" spans="1:13" x14ac:dyDescent="0.2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</row>
    <row r="1000" spans="1:13" x14ac:dyDescent="0.2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</row>
    <row r="1001" spans="1:13" x14ac:dyDescent="0.2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</row>
    <row r="1002" spans="1:13" x14ac:dyDescent="0.2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</row>
    <row r="1003" spans="1:13" x14ac:dyDescent="0.2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</row>
    <row r="1004" spans="1:13" x14ac:dyDescent="0.2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</row>
    <row r="1005" spans="1:13" x14ac:dyDescent="0.2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</row>
    <row r="1006" spans="1:13" x14ac:dyDescent="0.2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</row>
    <row r="1007" spans="1:13" x14ac:dyDescent="0.2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</row>
    <row r="1008" spans="1:13" x14ac:dyDescent="0.2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</row>
    <row r="1009" spans="1:13" x14ac:dyDescent="0.2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</row>
    <row r="1010" spans="1:13" x14ac:dyDescent="0.2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</row>
    <row r="1011" spans="1:13" x14ac:dyDescent="0.2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</row>
    <row r="1012" spans="1:13" x14ac:dyDescent="0.2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</row>
    <row r="1013" spans="1:13" x14ac:dyDescent="0.2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</row>
    <row r="1014" spans="1:13" x14ac:dyDescent="0.2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</row>
    <row r="1015" spans="1:13" x14ac:dyDescent="0.2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</row>
    <row r="1016" spans="1:13" x14ac:dyDescent="0.2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</row>
    <row r="1017" spans="1:13" x14ac:dyDescent="0.2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</row>
    <row r="1018" spans="1:13" x14ac:dyDescent="0.2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</row>
    <row r="1019" spans="1:13" x14ac:dyDescent="0.2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</row>
    <row r="1020" spans="1:13" x14ac:dyDescent="0.2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</row>
    <row r="1021" spans="1:13" x14ac:dyDescent="0.2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</row>
    <row r="1022" spans="1:13" x14ac:dyDescent="0.2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</row>
    <row r="1023" spans="1:13" x14ac:dyDescent="0.2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</row>
    <row r="1024" spans="1:13" x14ac:dyDescent="0.2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</row>
    <row r="1025" spans="1:13" x14ac:dyDescent="0.2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</row>
    <row r="1026" spans="1:13" x14ac:dyDescent="0.2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</row>
    <row r="1027" spans="1:13" x14ac:dyDescent="0.2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</row>
    <row r="1028" spans="1:13" x14ac:dyDescent="0.2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</row>
    <row r="1029" spans="1:13" x14ac:dyDescent="0.2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</row>
    <row r="1030" spans="1:13" x14ac:dyDescent="0.2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</row>
    <row r="1031" spans="1:13" x14ac:dyDescent="0.2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</row>
    <row r="1032" spans="1:13" x14ac:dyDescent="0.2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</row>
    <row r="1033" spans="1:13" x14ac:dyDescent="0.2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</row>
    <row r="1034" spans="1:13" x14ac:dyDescent="0.2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</row>
    <row r="1035" spans="1:13" x14ac:dyDescent="0.2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</row>
    <row r="1036" spans="1:13" x14ac:dyDescent="0.2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</row>
    <row r="1037" spans="1:13" x14ac:dyDescent="0.2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</row>
    <row r="1038" spans="1:13" x14ac:dyDescent="0.2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</row>
    <row r="1039" spans="1:13" x14ac:dyDescent="0.2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</row>
    <row r="1040" spans="1:13" x14ac:dyDescent="0.2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</row>
    <row r="1041" spans="1:13" x14ac:dyDescent="0.2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</row>
    <row r="1042" spans="1:13" x14ac:dyDescent="0.2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</row>
    <row r="1043" spans="1:13" x14ac:dyDescent="0.2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</row>
    <row r="1044" spans="1:13" x14ac:dyDescent="0.2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</row>
    <row r="1045" spans="1:13" x14ac:dyDescent="0.2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</row>
    <row r="1046" spans="1:13" x14ac:dyDescent="0.2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</row>
    <row r="1047" spans="1:13" x14ac:dyDescent="0.2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</row>
    <row r="1048" spans="1:13" x14ac:dyDescent="0.2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</row>
    <row r="1049" spans="1:13" x14ac:dyDescent="0.2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</row>
    <row r="1050" spans="1:13" x14ac:dyDescent="0.2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</row>
    <row r="1051" spans="1:13" x14ac:dyDescent="0.2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</row>
    <row r="1052" spans="1:13" x14ac:dyDescent="0.2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</row>
    <row r="1053" spans="1:13" x14ac:dyDescent="0.2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</row>
    <row r="1054" spans="1:13" x14ac:dyDescent="0.2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</row>
    <row r="1055" spans="1:13" x14ac:dyDescent="0.2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</row>
    <row r="1056" spans="1:13" x14ac:dyDescent="0.2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</row>
    <row r="1057" spans="1:13" x14ac:dyDescent="0.2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</row>
    <row r="1058" spans="1:13" x14ac:dyDescent="0.2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</row>
    <row r="1059" spans="1:13" x14ac:dyDescent="0.2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</row>
    <row r="1060" spans="1:13" x14ac:dyDescent="0.2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</row>
    <row r="1061" spans="1:13" x14ac:dyDescent="0.2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</row>
    <row r="1062" spans="1:13" x14ac:dyDescent="0.2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</row>
    <row r="1063" spans="1:13" x14ac:dyDescent="0.2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</row>
    <row r="1064" spans="1:13" x14ac:dyDescent="0.2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</row>
    <row r="1065" spans="1:13" x14ac:dyDescent="0.2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</row>
    <row r="1066" spans="1:13" x14ac:dyDescent="0.2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</row>
    <row r="1067" spans="1:13" x14ac:dyDescent="0.2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</row>
    <row r="1068" spans="1:13" x14ac:dyDescent="0.2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</row>
    <row r="1069" spans="1:13" x14ac:dyDescent="0.2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</row>
    <row r="1070" spans="1:13" x14ac:dyDescent="0.2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</row>
    <row r="1071" spans="1:13" x14ac:dyDescent="0.2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</row>
    <row r="1072" spans="1:13" x14ac:dyDescent="0.2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</row>
    <row r="1073" spans="1:13" x14ac:dyDescent="0.2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</row>
    <row r="1074" spans="1:13" x14ac:dyDescent="0.2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</row>
    <row r="1075" spans="1:13" x14ac:dyDescent="0.2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</row>
    <row r="1076" spans="1:13" x14ac:dyDescent="0.2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</row>
    <row r="1077" spans="1:13" x14ac:dyDescent="0.2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</row>
    <row r="1078" spans="1:13" x14ac:dyDescent="0.2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</row>
    <row r="1079" spans="1:13" x14ac:dyDescent="0.2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</row>
    <row r="1080" spans="1:13" x14ac:dyDescent="0.2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</row>
    <row r="1081" spans="1:13" x14ac:dyDescent="0.2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</row>
    <row r="1082" spans="1:13" x14ac:dyDescent="0.2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</row>
    <row r="1083" spans="1:13" x14ac:dyDescent="0.2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</row>
    <row r="1084" spans="1:13" x14ac:dyDescent="0.2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</row>
    <row r="1085" spans="1:13" x14ac:dyDescent="0.2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</row>
    <row r="1086" spans="1:13" x14ac:dyDescent="0.2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</row>
    <row r="1087" spans="1:13" x14ac:dyDescent="0.2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</row>
    <row r="1088" spans="1:13" x14ac:dyDescent="0.2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</row>
    <row r="1089" spans="1:13" x14ac:dyDescent="0.2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</row>
    <row r="1090" spans="1:13" x14ac:dyDescent="0.2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</row>
    <row r="1091" spans="1:13" x14ac:dyDescent="0.2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</row>
    <row r="1092" spans="1:13" x14ac:dyDescent="0.2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</row>
    <row r="1093" spans="1:13" x14ac:dyDescent="0.2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</row>
    <row r="1094" spans="1:13" x14ac:dyDescent="0.2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</row>
    <row r="1095" spans="1:13" x14ac:dyDescent="0.2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</row>
    <row r="1096" spans="1:13" x14ac:dyDescent="0.2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</row>
    <row r="1097" spans="1:13" x14ac:dyDescent="0.2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</row>
    <row r="1098" spans="1:13" x14ac:dyDescent="0.2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</row>
    <row r="1099" spans="1:13" x14ac:dyDescent="0.2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</row>
    <row r="1100" spans="1:13" x14ac:dyDescent="0.2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</row>
    <row r="1101" spans="1:13" x14ac:dyDescent="0.2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</row>
    <row r="1102" spans="1:13" x14ac:dyDescent="0.2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</row>
    <row r="1103" spans="1:13" x14ac:dyDescent="0.2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</row>
    <row r="1104" spans="1:13" x14ac:dyDescent="0.2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</row>
    <row r="1105" spans="1:13" x14ac:dyDescent="0.2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</row>
    <row r="1106" spans="1:13" x14ac:dyDescent="0.2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</row>
    <row r="1107" spans="1:13" x14ac:dyDescent="0.2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</row>
    <row r="1108" spans="1:13" x14ac:dyDescent="0.2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</row>
    <row r="1109" spans="1:13" x14ac:dyDescent="0.2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</row>
    <row r="1110" spans="1:13" x14ac:dyDescent="0.2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</row>
    <row r="1111" spans="1:13" x14ac:dyDescent="0.2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</row>
    <row r="1112" spans="1:13" x14ac:dyDescent="0.2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</row>
    <row r="1113" spans="1:13" x14ac:dyDescent="0.2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</row>
    <row r="1114" spans="1:13" x14ac:dyDescent="0.2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</row>
    <row r="1115" spans="1:13" x14ac:dyDescent="0.2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</row>
    <row r="1116" spans="1:13" x14ac:dyDescent="0.2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</row>
    <row r="1117" spans="1:13" x14ac:dyDescent="0.2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</row>
    <row r="1118" spans="1:13" x14ac:dyDescent="0.2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</row>
    <row r="1119" spans="1:13" x14ac:dyDescent="0.2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</row>
    <row r="1120" spans="1:13" x14ac:dyDescent="0.2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</row>
    <row r="1121" spans="1:13" x14ac:dyDescent="0.2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</row>
    <row r="1122" spans="1:13" x14ac:dyDescent="0.2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</row>
    <row r="1123" spans="1:13" x14ac:dyDescent="0.2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</row>
    <row r="1124" spans="1:13" x14ac:dyDescent="0.2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</row>
    <row r="1125" spans="1:13" x14ac:dyDescent="0.2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</row>
    <row r="1126" spans="1:13" x14ac:dyDescent="0.2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</row>
    <row r="1127" spans="1:13" x14ac:dyDescent="0.2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</row>
    <row r="1128" spans="1:13" x14ac:dyDescent="0.2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</row>
    <row r="1129" spans="1:13" x14ac:dyDescent="0.2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</row>
    <row r="1130" spans="1:13" x14ac:dyDescent="0.2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</row>
    <row r="1131" spans="1:13" x14ac:dyDescent="0.2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</row>
    <row r="1132" spans="1:13" x14ac:dyDescent="0.2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</row>
    <row r="1133" spans="1:13" x14ac:dyDescent="0.2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</row>
    <row r="1134" spans="1:13" x14ac:dyDescent="0.2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</row>
    <row r="1135" spans="1:13" x14ac:dyDescent="0.2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</row>
    <row r="1136" spans="1:13" x14ac:dyDescent="0.2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</row>
    <row r="1137" spans="1:13" x14ac:dyDescent="0.2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</row>
    <row r="1138" spans="1:13" x14ac:dyDescent="0.2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</row>
    <row r="1139" spans="1:13" x14ac:dyDescent="0.2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</row>
    <row r="1140" spans="1:13" x14ac:dyDescent="0.2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</row>
    <row r="1141" spans="1:13" x14ac:dyDescent="0.2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</row>
    <row r="1142" spans="1:13" x14ac:dyDescent="0.2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</row>
    <row r="1143" spans="1:13" x14ac:dyDescent="0.2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</row>
    <row r="1144" spans="1:13" x14ac:dyDescent="0.2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</row>
    <row r="1145" spans="1:13" x14ac:dyDescent="0.2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</row>
    <row r="1146" spans="1:13" x14ac:dyDescent="0.2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</row>
    <row r="1147" spans="1:13" x14ac:dyDescent="0.2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</row>
    <row r="1148" spans="1:13" x14ac:dyDescent="0.2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</row>
    <row r="1149" spans="1:13" x14ac:dyDescent="0.2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</row>
    <row r="1150" spans="1:13" x14ac:dyDescent="0.2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</row>
    <row r="1151" spans="1:13" x14ac:dyDescent="0.2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</row>
    <row r="1152" spans="1:13" x14ac:dyDescent="0.2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</row>
    <row r="1153" spans="1:13" x14ac:dyDescent="0.2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</row>
    <row r="1154" spans="1:13" x14ac:dyDescent="0.2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</row>
    <row r="1155" spans="1:13" x14ac:dyDescent="0.2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</row>
    <row r="1156" spans="1:13" x14ac:dyDescent="0.2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</row>
    <row r="1157" spans="1:13" x14ac:dyDescent="0.2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</row>
    <row r="1158" spans="1:13" x14ac:dyDescent="0.2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</row>
    <row r="1159" spans="1:13" x14ac:dyDescent="0.2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</row>
    <row r="1160" spans="1:13" x14ac:dyDescent="0.2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</row>
    <row r="1161" spans="1:13" x14ac:dyDescent="0.2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</row>
    <row r="1162" spans="1:13" x14ac:dyDescent="0.2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</row>
    <row r="1163" spans="1:13" x14ac:dyDescent="0.2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</row>
    <row r="1164" spans="1:13" x14ac:dyDescent="0.2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</row>
    <row r="1165" spans="1:13" x14ac:dyDescent="0.2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</row>
    <row r="1166" spans="1:13" x14ac:dyDescent="0.2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</row>
    <row r="1167" spans="1:13" x14ac:dyDescent="0.2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</row>
    <row r="1168" spans="1:13" x14ac:dyDescent="0.2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</row>
    <row r="1169" spans="1:13" x14ac:dyDescent="0.2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</row>
    <row r="1170" spans="1:13" x14ac:dyDescent="0.2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</row>
    <row r="1171" spans="1:13" x14ac:dyDescent="0.2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</row>
    <row r="1172" spans="1:13" x14ac:dyDescent="0.2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</row>
    <row r="1173" spans="1:13" x14ac:dyDescent="0.2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</row>
  </sheetData>
  <mergeCells count="4">
    <mergeCell ref="A6:A10"/>
    <mergeCell ref="A2:G2"/>
    <mergeCell ref="A11:A14"/>
    <mergeCell ref="A3:A5"/>
  </mergeCells>
  <conditionalFormatting sqref="F11:F13 F9 F3:F5">
    <cfRule type="cellIs" dxfId="48" priority="21" operator="equal">
      <formula>"En continu"</formula>
    </cfRule>
    <cfRule type="cellIs" dxfId="47" priority="22" operator="equal">
      <formula>"En cours"</formula>
    </cfRule>
    <cfRule type="cellIs" dxfId="46" priority="23" operator="equal">
      <formula>"A faire"</formula>
    </cfRule>
    <cfRule type="cellIs" dxfId="45" priority="24" operator="equal">
      <formula>"Fait"</formula>
    </cfRule>
  </conditionalFormatting>
  <conditionalFormatting sqref="F8">
    <cfRule type="cellIs" dxfId="44" priority="17" operator="equal">
      <formula>"En continu"</formula>
    </cfRule>
    <cfRule type="cellIs" dxfId="43" priority="18" operator="equal">
      <formula>"En cours"</formula>
    </cfRule>
    <cfRule type="cellIs" dxfId="42" priority="19" operator="equal">
      <formula>"A faire"</formula>
    </cfRule>
    <cfRule type="cellIs" dxfId="41" priority="20" operator="equal">
      <formula>"Fait"</formula>
    </cfRule>
  </conditionalFormatting>
  <conditionalFormatting sqref="F10">
    <cfRule type="cellIs" dxfId="40" priority="13" operator="equal">
      <formula>"En continu"</formula>
    </cfRule>
    <cfRule type="cellIs" dxfId="39" priority="14" operator="equal">
      <formula>"En cours"</formula>
    </cfRule>
    <cfRule type="cellIs" dxfId="38" priority="15" operator="equal">
      <formula>"A faire"</formula>
    </cfRule>
    <cfRule type="cellIs" dxfId="37" priority="16" operator="equal">
      <formula>"Fait"</formula>
    </cfRule>
  </conditionalFormatting>
  <conditionalFormatting sqref="F7">
    <cfRule type="cellIs" dxfId="36" priority="9" operator="equal">
      <formula>"En continu"</formula>
    </cfRule>
    <cfRule type="cellIs" dxfId="35" priority="10" operator="equal">
      <formula>"En cours"</formula>
    </cfRule>
    <cfRule type="cellIs" dxfId="34" priority="11" operator="equal">
      <formula>"A faire"</formula>
    </cfRule>
    <cfRule type="cellIs" dxfId="33" priority="12" operator="equal">
      <formula>"Fait"</formula>
    </cfRule>
  </conditionalFormatting>
  <conditionalFormatting sqref="F14">
    <cfRule type="cellIs" dxfId="32" priority="5" operator="equal">
      <formula>"En continu"</formula>
    </cfRule>
    <cfRule type="cellIs" dxfId="31" priority="6" operator="equal">
      <formula>"En cours"</formula>
    </cfRule>
    <cfRule type="cellIs" dxfId="30" priority="7" operator="equal">
      <formula>"A faire"</formula>
    </cfRule>
    <cfRule type="cellIs" dxfId="29" priority="8" operator="equal">
      <formula>"Fait"</formula>
    </cfRule>
  </conditionalFormatting>
  <conditionalFormatting sqref="F6">
    <cfRule type="cellIs" dxfId="28" priority="1" operator="equal">
      <formula>"En continu"</formula>
    </cfRule>
    <cfRule type="cellIs" dxfId="27" priority="2" operator="equal">
      <formula>"En cours"</formula>
    </cfRule>
    <cfRule type="cellIs" dxfId="26" priority="3" operator="equal">
      <formula>"A faire"</formula>
    </cfRule>
    <cfRule type="cellIs" dxfId="25" priority="4" operator="equal">
      <formula>"Fait"</formula>
    </cfRule>
  </conditionalFormatting>
  <dataValidations count="1">
    <dataValidation type="list" allowBlank="1" showInputMessage="1" showErrorMessage="1" sqref="F3:F14">
      <formula1>"A faire, En cours, Fait, En continu"</formula1>
    </dataValidation>
  </dataValidation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P123"/>
  <sheetViews>
    <sheetView topLeftCell="A4" zoomScaleNormal="100" workbookViewId="0">
      <selection activeCell="B11" sqref="B11"/>
    </sheetView>
  </sheetViews>
  <sheetFormatPr baseColWidth="10" defaultRowHeight="15" x14ac:dyDescent="0.25"/>
  <cols>
    <col min="1" max="1" width="42" customWidth="1"/>
    <col min="2" max="2" width="82.85546875" customWidth="1"/>
    <col min="3" max="3" width="42.140625" customWidth="1"/>
    <col min="4" max="4" width="23" customWidth="1"/>
    <col min="5" max="5" width="21" customWidth="1"/>
    <col min="6" max="6" width="15.5703125" customWidth="1"/>
    <col min="7" max="7" width="31.140625" customWidth="1"/>
  </cols>
  <sheetData>
    <row r="1" spans="1:172" ht="48.75" customHeight="1" x14ac:dyDescent="0.25">
      <c r="A1" s="7" t="s">
        <v>1</v>
      </c>
      <c r="B1" s="7" t="s">
        <v>2</v>
      </c>
      <c r="C1" s="7" t="s">
        <v>4</v>
      </c>
      <c r="D1" s="7" t="s">
        <v>5</v>
      </c>
      <c r="E1" s="7" t="s">
        <v>3</v>
      </c>
      <c r="F1" s="7" t="s">
        <v>7</v>
      </c>
      <c r="G1" s="7" t="s">
        <v>6</v>
      </c>
    </row>
    <row r="2" spans="1:172" ht="36.75" customHeight="1" x14ac:dyDescent="0.25">
      <c r="A2" s="160" t="s">
        <v>130</v>
      </c>
      <c r="B2" s="160"/>
      <c r="C2" s="160"/>
      <c r="D2" s="160"/>
      <c r="E2" s="160"/>
      <c r="F2" s="160"/>
      <c r="G2" s="16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</row>
    <row r="3" spans="1:172" ht="31.5" customHeight="1" x14ac:dyDescent="0.25">
      <c r="A3" s="162" t="s">
        <v>134</v>
      </c>
      <c r="B3" s="102" t="s">
        <v>112</v>
      </c>
      <c r="C3" s="41" t="s">
        <v>113</v>
      </c>
      <c r="D3" s="41" t="s">
        <v>125</v>
      </c>
      <c r="E3" s="103">
        <v>44531</v>
      </c>
      <c r="F3" s="44" t="s">
        <v>135</v>
      </c>
      <c r="G3" s="11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</row>
    <row r="4" spans="1:172" ht="51" customHeight="1" thickBot="1" x14ac:dyDescent="0.3">
      <c r="A4" s="163"/>
      <c r="B4" s="106" t="s">
        <v>100</v>
      </c>
      <c r="C4" s="101" t="s">
        <v>101</v>
      </c>
      <c r="D4" s="101" t="s">
        <v>45</v>
      </c>
      <c r="E4" s="107">
        <v>45261</v>
      </c>
      <c r="F4" s="108" t="s">
        <v>30</v>
      </c>
      <c r="G4" s="120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</row>
    <row r="5" spans="1:172" ht="32.25" customHeight="1" x14ac:dyDescent="0.25">
      <c r="A5" s="164" t="s">
        <v>129</v>
      </c>
      <c r="B5" s="109" t="s">
        <v>86</v>
      </c>
      <c r="C5" s="110" t="s">
        <v>33</v>
      </c>
      <c r="D5" s="110" t="s">
        <v>37</v>
      </c>
      <c r="E5" s="110" t="s">
        <v>96</v>
      </c>
      <c r="F5" s="111" t="s">
        <v>31</v>
      </c>
      <c r="G5" s="121" t="s">
        <v>148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172" ht="58.5" customHeight="1" x14ac:dyDescent="0.25">
      <c r="A6" s="162"/>
      <c r="B6" s="102" t="s">
        <v>87</v>
      </c>
      <c r="C6" s="104" t="s">
        <v>93</v>
      </c>
      <c r="D6" s="104" t="s">
        <v>34</v>
      </c>
      <c r="E6" s="105">
        <v>44562</v>
      </c>
      <c r="F6" s="44" t="s">
        <v>30</v>
      </c>
      <c r="G6" s="12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172" ht="45.75" customHeight="1" x14ac:dyDescent="0.25">
      <c r="A7" s="162"/>
      <c r="B7" s="102" t="s">
        <v>97</v>
      </c>
      <c r="C7" s="104" t="s">
        <v>33</v>
      </c>
      <c r="D7" s="104" t="s">
        <v>36</v>
      </c>
      <c r="E7" s="105">
        <v>44713</v>
      </c>
      <c r="F7" s="44" t="s">
        <v>30</v>
      </c>
      <c r="G7" s="12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172" ht="45.75" customHeight="1" thickBot="1" x14ac:dyDescent="0.3">
      <c r="A8" s="172"/>
      <c r="B8" s="130" t="s">
        <v>122</v>
      </c>
      <c r="C8" s="131" t="s">
        <v>123</v>
      </c>
      <c r="D8" s="131" t="s">
        <v>124</v>
      </c>
      <c r="E8" s="132" t="s">
        <v>96</v>
      </c>
      <c r="F8" s="133" t="s">
        <v>31</v>
      </c>
      <c r="G8" s="13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172" ht="45.75" customHeight="1" x14ac:dyDescent="0.25">
      <c r="A9" s="173" t="s">
        <v>161</v>
      </c>
      <c r="B9" s="174" t="s">
        <v>164</v>
      </c>
      <c r="C9" s="175" t="s">
        <v>33</v>
      </c>
      <c r="D9" s="175" t="s">
        <v>166</v>
      </c>
      <c r="E9" s="176">
        <v>45078</v>
      </c>
      <c r="F9" s="177" t="s">
        <v>29</v>
      </c>
      <c r="G9" s="17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172" ht="45.75" customHeight="1" x14ac:dyDescent="0.25">
      <c r="A10" s="179"/>
      <c r="B10" s="102" t="s">
        <v>168</v>
      </c>
      <c r="C10" s="104" t="s">
        <v>165</v>
      </c>
      <c r="D10" s="104" t="s">
        <v>167</v>
      </c>
      <c r="E10" s="170">
        <v>45261</v>
      </c>
      <c r="F10" s="171" t="s">
        <v>29</v>
      </c>
      <c r="G10" s="180" t="s">
        <v>174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172" ht="45.75" customHeight="1" x14ac:dyDescent="0.25">
      <c r="A11" s="179"/>
      <c r="B11" s="102" t="s">
        <v>169</v>
      </c>
      <c r="C11" s="104" t="s">
        <v>165</v>
      </c>
      <c r="D11" s="104" t="s">
        <v>170</v>
      </c>
      <c r="E11" s="170">
        <v>45627</v>
      </c>
      <c r="F11" s="171" t="s">
        <v>29</v>
      </c>
      <c r="G11" s="180" t="s">
        <v>174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172" ht="45.75" customHeight="1" x14ac:dyDescent="0.25">
      <c r="A12" s="179"/>
      <c r="B12" s="102" t="s">
        <v>162</v>
      </c>
      <c r="C12" s="104" t="s">
        <v>171</v>
      </c>
      <c r="D12" s="104" t="s">
        <v>172</v>
      </c>
      <c r="E12" s="170">
        <v>45627</v>
      </c>
      <c r="F12" s="171" t="s">
        <v>29</v>
      </c>
      <c r="G12" s="180" t="s">
        <v>174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172" ht="45.75" customHeight="1" thickBot="1" x14ac:dyDescent="0.3">
      <c r="A13" s="181"/>
      <c r="B13" s="182" t="s">
        <v>163</v>
      </c>
      <c r="C13" s="183" t="s">
        <v>165</v>
      </c>
      <c r="D13" s="183" t="s">
        <v>173</v>
      </c>
      <c r="E13" s="184">
        <v>45809</v>
      </c>
      <c r="F13" s="185" t="s">
        <v>29</v>
      </c>
      <c r="G13" s="186" t="s">
        <v>174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172" x14ac:dyDescent="0.25">
      <c r="A14" s="46"/>
      <c r="B14" s="4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</row>
    <row r="15" spans="1:17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</row>
    <row r="16" spans="1:17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</row>
    <row r="17" spans="1:17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</row>
    <row r="18" spans="1:17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</row>
    <row r="19" spans="1:17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</row>
    <row r="20" spans="1:17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</row>
    <row r="21" spans="1:17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</row>
    <row r="22" spans="1:17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</row>
    <row r="23" spans="1:17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</row>
    <row r="24" spans="1:17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</row>
    <row r="25" spans="1:17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</row>
    <row r="26" spans="1:17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</row>
    <row r="27" spans="1:17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</row>
    <row r="28" spans="1:17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</row>
    <row r="29" spans="1:17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</row>
    <row r="30" spans="1:17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</row>
    <row r="31" spans="1:17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</row>
    <row r="33" spans="1:17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</row>
    <row r="34" spans="1:17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</row>
    <row r="35" spans="1:17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</row>
    <row r="36" spans="1:17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</row>
    <row r="37" spans="1:17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</row>
    <row r="38" spans="1:172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</row>
    <row r="39" spans="1:17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</row>
    <row r="40" spans="1:172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</row>
    <row r="41" spans="1:172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</row>
    <row r="42" spans="1:17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</row>
    <row r="43" spans="1:17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</row>
    <row r="44" spans="1:17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</row>
    <row r="45" spans="1:17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</row>
    <row r="46" spans="1:17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</row>
    <row r="47" spans="1:17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</row>
    <row r="48" spans="1:17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</row>
    <row r="49" spans="1:17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</row>
    <row r="50" spans="1:17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</row>
    <row r="51" spans="1:17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</row>
    <row r="52" spans="1:17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</row>
    <row r="53" spans="1:17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</row>
    <row r="54" spans="1:17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</row>
    <row r="55" spans="1:17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</row>
    <row r="56" spans="1:17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</row>
    <row r="57" spans="1:17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</row>
    <row r="58" spans="1:17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</row>
    <row r="59" spans="1:17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</row>
    <row r="60" spans="1:17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</row>
    <row r="61" spans="1:17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</row>
    <row r="62" spans="1:17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</row>
    <row r="63" spans="1:17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</row>
    <row r="64" spans="1:17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</row>
    <row r="65" spans="1:17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</row>
    <row r="66" spans="1:17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</row>
    <row r="67" spans="1:172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</row>
    <row r="68" spans="1:17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</row>
    <row r="69" spans="1:17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</row>
    <row r="70" spans="1:17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</row>
    <row r="71" spans="1:17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</row>
    <row r="72" spans="1:17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</row>
    <row r="73" spans="1:17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</row>
    <row r="74" spans="1:17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</row>
    <row r="75" spans="1:17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</row>
    <row r="76" spans="1:17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</row>
    <row r="77" spans="1:17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</row>
    <row r="78" spans="1:172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</row>
    <row r="79" spans="1:172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</row>
    <row r="80" spans="1:17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</row>
    <row r="81" spans="1:172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</row>
    <row r="82" spans="1:172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</row>
    <row r="83" spans="1:172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</row>
    <row r="84" spans="1:172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</row>
    <row r="85" spans="1:172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</row>
    <row r="86" spans="1:172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</row>
    <row r="87" spans="1:172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</row>
    <row r="88" spans="1:172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</row>
    <row r="89" spans="1:172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</row>
    <row r="90" spans="1:172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</row>
    <row r="91" spans="1:172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</row>
    <row r="92" spans="1:172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</row>
    <row r="93" spans="1:172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</row>
    <row r="94" spans="1:172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</row>
    <row r="95" spans="1:172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</row>
    <row r="96" spans="1:172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</row>
    <row r="97" spans="1:172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</row>
    <row r="98" spans="1:172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</row>
    <row r="99" spans="1:172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</row>
    <row r="100" spans="1:172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</row>
    <row r="101" spans="1:172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</row>
    <row r="102" spans="1:172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</row>
    <row r="103" spans="1:172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</row>
    <row r="104" spans="1:172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</row>
    <row r="105" spans="1:172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</row>
    <row r="106" spans="1:172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</row>
    <row r="107" spans="1:172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</row>
    <row r="108" spans="1:172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</row>
    <row r="109" spans="1:172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</row>
    <row r="110" spans="1:172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</row>
    <row r="111" spans="1:172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</row>
    <row r="112" spans="1:172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</row>
    <row r="113" spans="1:172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</row>
    <row r="114" spans="1:172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</row>
    <row r="115" spans="1:172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</row>
    <row r="116" spans="1:172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</row>
    <row r="117" spans="1:172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</row>
    <row r="118" spans="1:172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</row>
    <row r="119" spans="1:172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</row>
    <row r="120" spans="1:172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</row>
    <row r="121" spans="1:172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</row>
    <row r="122" spans="1:172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</row>
    <row r="123" spans="1:172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</row>
  </sheetData>
  <mergeCells count="4">
    <mergeCell ref="A2:G2"/>
    <mergeCell ref="A3:A4"/>
    <mergeCell ref="A5:A8"/>
    <mergeCell ref="A9:A13"/>
  </mergeCells>
  <conditionalFormatting sqref="F4:F7">
    <cfRule type="cellIs" dxfId="24" priority="25" operator="equal">
      <formula>"En continu"</formula>
    </cfRule>
    <cfRule type="cellIs" dxfId="23" priority="26" operator="equal">
      <formula>"En cours"</formula>
    </cfRule>
    <cfRule type="cellIs" dxfId="22" priority="27" operator="equal">
      <formula>"A faire"</formula>
    </cfRule>
    <cfRule type="cellIs" dxfId="21" priority="28" operator="equal">
      <formula>"Fait"</formula>
    </cfRule>
  </conditionalFormatting>
  <conditionalFormatting sqref="F3">
    <cfRule type="cellIs" dxfId="20" priority="5" operator="equal">
      <formula>"En continu"</formula>
    </cfRule>
    <cfRule type="cellIs" dxfId="19" priority="6" operator="equal">
      <formula>"En cours"</formula>
    </cfRule>
    <cfRule type="cellIs" dxfId="18" priority="7" operator="equal">
      <formula>"A faire"</formula>
    </cfRule>
    <cfRule type="cellIs" dxfId="17" priority="8" operator="equal">
      <formula>"Fait"</formula>
    </cfRule>
  </conditionalFormatting>
  <conditionalFormatting sqref="F8:F13">
    <cfRule type="cellIs" dxfId="16" priority="1" operator="equal">
      <formula>"En continu"</formula>
    </cfRule>
    <cfRule type="cellIs" dxfId="15" priority="2" operator="equal">
      <formula>"En cours"</formula>
    </cfRule>
    <cfRule type="cellIs" dxfId="14" priority="3" operator="equal">
      <formula>"A faire"</formula>
    </cfRule>
    <cfRule type="cellIs" dxfId="13" priority="4" operator="equal">
      <formula>"Fait"</formula>
    </cfRule>
  </conditionalFormatting>
  <dataValidations count="1">
    <dataValidation type="list" allowBlank="1" showInputMessage="1" showErrorMessage="1" sqref="F3:F13">
      <formula1>"A faire, En cours, Fait, En continu"</formula1>
    </dataValidation>
  </dataValidation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DZ484"/>
  <sheetViews>
    <sheetView zoomScaleNormal="100" workbookViewId="0">
      <selection activeCell="D9" sqref="D9"/>
    </sheetView>
  </sheetViews>
  <sheetFormatPr baseColWidth="10" defaultRowHeight="15" x14ac:dyDescent="0.25"/>
  <cols>
    <col min="1" max="1" width="34.7109375" customWidth="1"/>
    <col min="2" max="2" width="59.42578125" customWidth="1"/>
    <col min="3" max="3" width="41.7109375" customWidth="1"/>
    <col min="4" max="4" width="24.5703125" customWidth="1"/>
    <col min="5" max="5" width="20.42578125" customWidth="1"/>
    <col min="6" max="6" width="17.7109375" style="27" customWidth="1"/>
    <col min="7" max="7" width="35" customWidth="1"/>
  </cols>
  <sheetData>
    <row r="1" spans="1:130" s="1" customFormat="1" ht="30" x14ac:dyDescent="0.2">
      <c r="A1" s="18" t="s">
        <v>1</v>
      </c>
      <c r="B1" s="18" t="s">
        <v>2</v>
      </c>
      <c r="C1" s="51" t="s">
        <v>4</v>
      </c>
      <c r="D1" s="18" t="s">
        <v>5</v>
      </c>
      <c r="E1" s="18" t="s">
        <v>3</v>
      </c>
      <c r="F1" s="51" t="s">
        <v>7</v>
      </c>
      <c r="G1" s="18" t="s">
        <v>155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</row>
    <row r="2" spans="1:130" s="3" customFormat="1" ht="34.5" customHeight="1" x14ac:dyDescent="0.2">
      <c r="A2" s="168" t="s">
        <v>0</v>
      </c>
      <c r="B2" s="169"/>
      <c r="C2" s="169"/>
      <c r="D2" s="169"/>
      <c r="E2" s="169"/>
      <c r="F2" s="169"/>
      <c r="G2" s="16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130" ht="34.5" customHeight="1" x14ac:dyDescent="0.25">
      <c r="A3" s="165" t="s">
        <v>103</v>
      </c>
      <c r="B3" s="52" t="s">
        <v>18</v>
      </c>
      <c r="C3" s="53" t="s">
        <v>63</v>
      </c>
      <c r="D3" s="53" t="s">
        <v>71</v>
      </c>
      <c r="E3" s="53" t="s">
        <v>98</v>
      </c>
      <c r="F3" s="25" t="s">
        <v>31</v>
      </c>
      <c r="G3" s="12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30" ht="34.5" customHeight="1" x14ac:dyDescent="0.25">
      <c r="A4" s="165"/>
      <c r="B4" s="19" t="s">
        <v>19</v>
      </c>
      <c r="C4" s="53" t="s">
        <v>66</v>
      </c>
      <c r="D4" s="53" t="s">
        <v>72</v>
      </c>
      <c r="E4" s="53" t="s">
        <v>98</v>
      </c>
      <c r="F4" s="25" t="s">
        <v>31</v>
      </c>
      <c r="G4" s="189">
        <v>45292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30" ht="34.5" customHeight="1" x14ac:dyDescent="0.25">
      <c r="A5" s="165"/>
      <c r="B5" s="19" t="s">
        <v>21</v>
      </c>
      <c r="C5" s="53" t="s">
        <v>53</v>
      </c>
      <c r="D5" s="53" t="s">
        <v>73</v>
      </c>
      <c r="E5" s="112">
        <v>45078</v>
      </c>
      <c r="F5" s="25" t="s">
        <v>30</v>
      </c>
      <c r="G5" s="128" t="s">
        <v>156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30" ht="34.5" customHeight="1" thickBot="1" x14ac:dyDescent="0.3">
      <c r="A6" s="166"/>
      <c r="B6" s="57" t="s">
        <v>20</v>
      </c>
      <c r="C6" s="55" t="s">
        <v>33</v>
      </c>
      <c r="D6" s="55" t="s">
        <v>74</v>
      </c>
      <c r="E6" s="55" t="s">
        <v>98</v>
      </c>
      <c r="F6" s="26" t="s">
        <v>31</v>
      </c>
      <c r="G6" s="18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30" ht="35.25" customHeight="1" x14ac:dyDescent="0.25">
      <c r="A7" s="167" t="s">
        <v>105</v>
      </c>
      <c r="B7" s="21" t="s">
        <v>22</v>
      </c>
      <c r="C7" s="54" t="s">
        <v>53</v>
      </c>
      <c r="D7" s="54" t="s">
        <v>70</v>
      </c>
      <c r="E7" s="53" t="s">
        <v>98</v>
      </c>
      <c r="F7" s="28" t="s">
        <v>31</v>
      </c>
      <c r="G7" s="188" t="s">
        <v>157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</row>
    <row r="8" spans="1:130" ht="35.25" customHeight="1" x14ac:dyDescent="0.25">
      <c r="A8" s="165"/>
      <c r="B8" s="19" t="s">
        <v>23</v>
      </c>
      <c r="C8" s="53" t="s">
        <v>67</v>
      </c>
      <c r="D8" s="53" t="s">
        <v>75</v>
      </c>
      <c r="E8" s="53" t="s">
        <v>98</v>
      </c>
      <c r="F8" s="28" t="s">
        <v>31</v>
      </c>
      <c r="G8" s="128" t="s">
        <v>154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</row>
    <row r="9" spans="1:130" ht="63.75" customHeight="1" x14ac:dyDescent="0.25">
      <c r="A9" s="165"/>
      <c r="B9" s="19" t="s">
        <v>24</v>
      </c>
      <c r="C9" s="53" t="s">
        <v>68</v>
      </c>
      <c r="D9" s="53" t="s">
        <v>76</v>
      </c>
      <c r="E9" s="53" t="s">
        <v>98</v>
      </c>
      <c r="F9" s="28" t="s">
        <v>31</v>
      </c>
      <c r="G9" s="2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0" spans="1:130" ht="35.25" customHeight="1" x14ac:dyDescent="0.25">
      <c r="A10" s="165"/>
      <c r="B10" s="19" t="s">
        <v>25</v>
      </c>
      <c r="C10" s="53" t="s">
        <v>64</v>
      </c>
      <c r="D10" s="53" t="s">
        <v>77</v>
      </c>
      <c r="E10" s="53" t="s">
        <v>98</v>
      </c>
      <c r="F10" s="28" t="s">
        <v>31</v>
      </c>
      <c r="G10" s="2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</row>
    <row r="11" spans="1:130" ht="51.75" customHeight="1" x14ac:dyDescent="0.25">
      <c r="A11" s="165"/>
      <c r="B11" s="19" t="s">
        <v>26</v>
      </c>
      <c r="C11" s="53" t="s">
        <v>65</v>
      </c>
      <c r="D11" s="53" t="s">
        <v>78</v>
      </c>
      <c r="E11" s="53" t="s">
        <v>98</v>
      </c>
      <c r="F11" s="28" t="s">
        <v>31</v>
      </c>
      <c r="G11" s="2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</row>
    <row r="12" spans="1:130" ht="35.25" customHeight="1" x14ac:dyDescent="0.25">
      <c r="A12" s="165"/>
      <c r="B12" s="19" t="s">
        <v>27</v>
      </c>
      <c r="C12" s="53" t="s">
        <v>69</v>
      </c>
      <c r="D12" s="53" t="s">
        <v>79</v>
      </c>
      <c r="E12" s="53" t="s">
        <v>98</v>
      </c>
      <c r="F12" s="25" t="s">
        <v>31</v>
      </c>
      <c r="G12" s="128" t="s">
        <v>143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</row>
    <row r="13" spans="1:130" ht="60" customHeight="1" thickBot="1" x14ac:dyDescent="0.3">
      <c r="A13" s="166"/>
      <c r="B13" s="20" t="s">
        <v>28</v>
      </c>
      <c r="C13" s="55" t="s">
        <v>94</v>
      </c>
      <c r="D13" s="55" t="s">
        <v>80</v>
      </c>
      <c r="E13" s="55" t="s">
        <v>98</v>
      </c>
      <c r="F13" s="26" t="s">
        <v>31</v>
      </c>
      <c r="G13" s="2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</row>
    <row r="14" spans="1:130" x14ac:dyDescent="0.25">
      <c r="A14" s="12"/>
      <c r="B14" s="12"/>
      <c r="C14" s="12"/>
      <c r="D14" s="12"/>
      <c r="E14" s="12"/>
      <c r="F14" s="5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</row>
    <row r="15" spans="1:130" x14ac:dyDescent="0.25">
      <c r="A15" s="12"/>
      <c r="B15" s="12"/>
      <c r="C15" s="12"/>
      <c r="D15" s="12"/>
      <c r="E15" s="12"/>
      <c r="F15" s="5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</row>
    <row r="16" spans="1:130" x14ac:dyDescent="0.25">
      <c r="A16" s="12"/>
      <c r="E16" s="12"/>
      <c r="F16" s="5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</row>
    <row r="17" spans="1:130" x14ac:dyDescent="0.25">
      <c r="A17" s="12"/>
      <c r="B17" s="12"/>
      <c r="C17" s="12"/>
      <c r="D17" s="12"/>
      <c r="E17" s="12"/>
      <c r="F17" s="5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</row>
    <row r="18" spans="1:130" x14ac:dyDescent="0.25">
      <c r="A18" s="12"/>
      <c r="B18" s="12"/>
      <c r="C18" s="12"/>
      <c r="D18" s="12"/>
      <c r="E18" s="12"/>
      <c r="F18" s="5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</row>
    <row r="19" spans="1:130" x14ac:dyDescent="0.25">
      <c r="A19" s="12"/>
      <c r="B19" s="12"/>
      <c r="C19" s="12"/>
      <c r="D19" s="12"/>
      <c r="E19" s="12"/>
      <c r="F19" s="5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</row>
    <row r="20" spans="1:130" x14ac:dyDescent="0.25">
      <c r="A20" s="12"/>
      <c r="B20" s="12"/>
      <c r="C20" s="12"/>
      <c r="D20" s="12"/>
      <c r="E20" s="12"/>
      <c r="F20" s="56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</row>
    <row r="21" spans="1:130" x14ac:dyDescent="0.25">
      <c r="A21" s="12"/>
      <c r="B21" s="12"/>
      <c r="C21" s="12"/>
      <c r="D21" s="12"/>
      <c r="E21" s="12"/>
      <c r="F21" s="5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</row>
    <row r="22" spans="1:130" x14ac:dyDescent="0.25">
      <c r="A22" s="12"/>
      <c r="B22" s="12"/>
      <c r="C22" s="12"/>
      <c r="D22" s="12"/>
      <c r="E22" s="12"/>
      <c r="F22" s="56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</row>
    <row r="23" spans="1:130" x14ac:dyDescent="0.25">
      <c r="A23" s="12"/>
      <c r="B23" s="12"/>
      <c r="C23" s="12"/>
      <c r="D23" s="12"/>
      <c r="E23" s="12"/>
      <c r="F23" s="56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</row>
    <row r="24" spans="1:130" x14ac:dyDescent="0.25">
      <c r="A24" s="12"/>
      <c r="B24" s="12"/>
      <c r="C24" s="12"/>
      <c r="D24" s="12"/>
      <c r="E24" s="12"/>
      <c r="F24" s="56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</row>
    <row r="25" spans="1:130" x14ac:dyDescent="0.25">
      <c r="A25" s="12"/>
      <c r="B25" s="12"/>
      <c r="C25" s="12"/>
      <c r="D25" s="12"/>
      <c r="E25" s="12"/>
      <c r="F25" s="56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</row>
    <row r="26" spans="1:130" x14ac:dyDescent="0.25">
      <c r="A26" s="12"/>
      <c r="B26" s="12"/>
      <c r="C26" s="12"/>
      <c r="D26" s="12"/>
      <c r="E26" s="12"/>
      <c r="F26" s="5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</row>
    <row r="27" spans="1:130" x14ac:dyDescent="0.25">
      <c r="A27" s="12"/>
      <c r="B27" s="12"/>
      <c r="C27" s="12"/>
      <c r="D27" s="12"/>
      <c r="E27" s="12"/>
      <c r="F27" s="5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</row>
    <row r="28" spans="1:130" x14ac:dyDescent="0.25">
      <c r="A28" s="12"/>
      <c r="B28" s="12"/>
      <c r="C28" s="12"/>
      <c r="D28" s="12"/>
      <c r="E28" s="12"/>
      <c r="F28" s="5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</row>
    <row r="29" spans="1:130" x14ac:dyDescent="0.25">
      <c r="A29" s="12"/>
      <c r="B29" s="12"/>
      <c r="C29" s="12"/>
      <c r="D29" s="12"/>
      <c r="E29" s="12"/>
      <c r="F29" s="5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</row>
    <row r="30" spans="1:130" x14ac:dyDescent="0.25">
      <c r="A30" s="12"/>
      <c r="B30" s="12"/>
      <c r="C30" s="12"/>
      <c r="D30" s="12"/>
      <c r="E30" s="12"/>
      <c r="F30" s="5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</row>
    <row r="31" spans="1:130" x14ac:dyDescent="0.25">
      <c r="A31" s="12"/>
      <c r="B31" s="12"/>
      <c r="C31" s="12"/>
      <c r="D31" s="12"/>
      <c r="E31" s="12"/>
      <c r="F31" s="5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</row>
    <row r="32" spans="1:130" x14ac:dyDescent="0.25">
      <c r="A32" s="12"/>
      <c r="B32" s="12"/>
      <c r="C32" s="12"/>
      <c r="D32" s="12"/>
      <c r="E32" s="12"/>
      <c r="F32" s="5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</row>
    <row r="33" spans="1:130" x14ac:dyDescent="0.25">
      <c r="A33" s="12"/>
      <c r="B33" s="12"/>
      <c r="C33" s="12"/>
      <c r="D33" s="12"/>
      <c r="E33" s="12"/>
      <c r="F33" s="5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</row>
    <row r="34" spans="1:130" x14ac:dyDescent="0.25">
      <c r="A34" s="12"/>
      <c r="B34" s="12"/>
      <c r="C34" s="12"/>
      <c r="D34" s="12"/>
      <c r="E34" s="12"/>
      <c r="F34" s="5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</row>
    <row r="35" spans="1:130" x14ac:dyDescent="0.25">
      <c r="A35" s="12"/>
      <c r="B35" s="12"/>
      <c r="C35" s="12"/>
      <c r="D35" s="12"/>
      <c r="E35" s="12"/>
      <c r="F35" s="5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</row>
    <row r="36" spans="1:130" x14ac:dyDescent="0.25">
      <c r="A36" s="12"/>
      <c r="B36" s="12"/>
      <c r="C36" s="12"/>
      <c r="D36" s="12"/>
      <c r="E36" s="12"/>
      <c r="F36" s="5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</row>
    <row r="37" spans="1:130" x14ac:dyDescent="0.25">
      <c r="A37" s="12"/>
      <c r="B37" s="12"/>
      <c r="C37" s="12"/>
      <c r="D37" s="12"/>
      <c r="E37" s="12"/>
      <c r="F37" s="5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</row>
    <row r="38" spans="1:130" x14ac:dyDescent="0.25">
      <c r="A38" s="12"/>
      <c r="B38" s="12"/>
      <c r="C38" s="12"/>
      <c r="D38" s="12"/>
      <c r="E38" s="12"/>
      <c r="F38" s="5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</row>
    <row r="39" spans="1:130" x14ac:dyDescent="0.25">
      <c r="A39" s="12"/>
      <c r="B39" s="12"/>
      <c r="C39" s="12"/>
      <c r="D39" s="12"/>
      <c r="E39" s="12"/>
      <c r="F39" s="5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</row>
    <row r="40" spans="1:130" x14ac:dyDescent="0.25">
      <c r="A40" s="12"/>
      <c r="B40" s="12"/>
      <c r="C40" s="12"/>
      <c r="D40" s="12"/>
      <c r="E40" s="12"/>
      <c r="F40" s="5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</row>
    <row r="41" spans="1:130" x14ac:dyDescent="0.25">
      <c r="A41" s="12"/>
      <c r="B41" s="12"/>
      <c r="C41" s="12"/>
      <c r="D41" s="12"/>
      <c r="E41" s="12"/>
      <c r="F41" s="5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x14ac:dyDescent="0.25">
      <c r="A42" s="12"/>
      <c r="B42" s="12"/>
      <c r="C42" s="12"/>
      <c r="D42" s="12"/>
      <c r="E42" s="12"/>
      <c r="F42" s="5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</row>
    <row r="43" spans="1:130" x14ac:dyDescent="0.25">
      <c r="A43" s="12"/>
      <c r="B43" s="12"/>
      <c r="C43" s="12"/>
      <c r="D43" s="12"/>
      <c r="E43" s="12"/>
      <c r="F43" s="5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</row>
    <row r="44" spans="1:130" x14ac:dyDescent="0.25">
      <c r="A44" s="12"/>
      <c r="B44" s="12"/>
      <c r="C44" s="12"/>
      <c r="D44" s="12"/>
      <c r="E44" s="12"/>
      <c r="F44" s="5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</row>
    <row r="45" spans="1:130" x14ac:dyDescent="0.25">
      <c r="A45" s="12"/>
      <c r="B45" s="12"/>
      <c r="C45" s="12"/>
      <c r="D45" s="12"/>
      <c r="E45" s="12"/>
      <c r="F45" s="5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</row>
    <row r="46" spans="1:130" x14ac:dyDescent="0.25">
      <c r="A46" s="12"/>
      <c r="B46" s="12"/>
      <c r="C46" s="12"/>
      <c r="D46" s="12"/>
      <c r="E46" s="12"/>
      <c r="F46" s="5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</row>
    <row r="47" spans="1:130" x14ac:dyDescent="0.25">
      <c r="A47" s="12"/>
      <c r="B47" s="12"/>
      <c r="C47" s="12"/>
      <c r="D47" s="12"/>
      <c r="E47" s="12"/>
      <c r="F47" s="5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</row>
    <row r="48" spans="1:130" x14ac:dyDescent="0.25">
      <c r="A48" s="12"/>
      <c r="B48" s="12"/>
      <c r="C48" s="12"/>
      <c r="D48" s="12"/>
      <c r="E48" s="12"/>
      <c r="F48" s="5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</row>
    <row r="49" spans="1:130" x14ac:dyDescent="0.25">
      <c r="A49" s="12"/>
      <c r="B49" s="12"/>
      <c r="C49" s="12"/>
      <c r="D49" s="12"/>
      <c r="E49" s="12"/>
      <c r="F49" s="5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</row>
    <row r="50" spans="1:130" x14ac:dyDescent="0.25">
      <c r="A50" s="12"/>
      <c r="B50" s="12"/>
      <c r="C50" s="12"/>
      <c r="D50" s="12"/>
      <c r="E50" s="12"/>
      <c r="F50" s="5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</row>
    <row r="51" spans="1:130" x14ac:dyDescent="0.25">
      <c r="A51" s="12"/>
      <c r="B51" s="12"/>
      <c r="C51" s="12"/>
      <c r="D51" s="12"/>
      <c r="E51" s="12"/>
      <c r="F51" s="5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</row>
    <row r="52" spans="1:130" x14ac:dyDescent="0.25">
      <c r="A52" s="12"/>
      <c r="B52" s="12"/>
      <c r="C52" s="12"/>
      <c r="D52" s="12"/>
      <c r="E52" s="12"/>
      <c r="F52" s="5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</row>
    <row r="53" spans="1:130" x14ac:dyDescent="0.25">
      <c r="A53" s="12"/>
      <c r="B53" s="12"/>
      <c r="C53" s="12"/>
      <c r="D53" s="12"/>
      <c r="E53" s="12"/>
      <c r="F53" s="5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</row>
    <row r="54" spans="1:130" x14ac:dyDescent="0.25">
      <c r="A54" s="12"/>
      <c r="B54" s="12"/>
      <c r="C54" s="12"/>
      <c r="D54" s="12"/>
      <c r="E54" s="12"/>
      <c r="F54" s="5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</row>
    <row r="55" spans="1:130" x14ac:dyDescent="0.25">
      <c r="A55" s="12"/>
      <c r="B55" s="12"/>
      <c r="C55" s="12"/>
      <c r="D55" s="12"/>
      <c r="E55" s="12"/>
      <c r="F55" s="5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</row>
    <row r="56" spans="1:130" x14ac:dyDescent="0.25">
      <c r="A56" s="12"/>
      <c r="B56" s="12"/>
      <c r="C56" s="12"/>
      <c r="D56" s="12"/>
      <c r="E56" s="12"/>
      <c r="F56" s="5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</row>
    <row r="57" spans="1:130" x14ac:dyDescent="0.25">
      <c r="A57" s="12"/>
      <c r="B57" s="12"/>
      <c r="C57" s="12"/>
      <c r="D57" s="12"/>
      <c r="E57" s="12"/>
      <c r="F57" s="5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</row>
    <row r="58" spans="1:130" x14ac:dyDescent="0.25">
      <c r="A58" s="12"/>
      <c r="B58" s="12"/>
      <c r="C58" s="12"/>
      <c r="D58" s="12"/>
      <c r="E58" s="12"/>
      <c r="F58" s="5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</row>
    <row r="59" spans="1:130" x14ac:dyDescent="0.25">
      <c r="A59" s="12"/>
      <c r="B59" s="12"/>
      <c r="C59" s="12"/>
      <c r="D59" s="12"/>
      <c r="E59" s="12"/>
      <c r="F59" s="5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</row>
    <row r="60" spans="1:130" x14ac:dyDescent="0.25">
      <c r="A60" s="12"/>
      <c r="B60" s="12"/>
      <c r="C60" s="12"/>
      <c r="D60" s="12"/>
      <c r="E60" s="12"/>
      <c r="F60" s="5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</row>
    <row r="61" spans="1:130" x14ac:dyDescent="0.25">
      <c r="A61" s="12"/>
      <c r="B61" s="12"/>
      <c r="C61" s="12"/>
      <c r="D61" s="12"/>
      <c r="E61" s="12"/>
      <c r="F61" s="5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</row>
    <row r="62" spans="1:130" x14ac:dyDescent="0.25">
      <c r="A62" s="12"/>
      <c r="B62" s="12"/>
      <c r="C62" s="12"/>
      <c r="D62" s="12"/>
      <c r="E62" s="12"/>
      <c r="F62" s="5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</row>
    <row r="63" spans="1:130" x14ac:dyDescent="0.25">
      <c r="A63" s="12"/>
      <c r="B63" s="12"/>
      <c r="C63" s="12"/>
      <c r="D63" s="12"/>
      <c r="E63" s="12"/>
      <c r="F63" s="5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</row>
    <row r="64" spans="1:130" x14ac:dyDescent="0.25">
      <c r="A64" s="12"/>
      <c r="B64" s="12"/>
      <c r="C64" s="12"/>
      <c r="D64" s="12"/>
      <c r="E64" s="12"/>
      <c r="F64" s="5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</row>
    <row r="65" spans="1:130" x14ac:dyDescent="0.25">
      <c r="A65" s="12"/>
      <c r="B65" s="12"/>
      <c r="C65" s="12"/>
      <c r="D65" s="12"/>
      <c r="E65" s="12"/>
      <c r="F65" s="5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</row>
    <row r="66" spans="1:130" x14ac:dyDescent="0.25">
      <c r="A66" s="12"/>
      <c r="B66" s="12"/>
      <c r="C66" s="12"/>
      <c r="D66" s="12"/>
      <c r="E66" s="12"/>
      <c r="F66" s="5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</row>
    <row r="67" spans="1:130" x14ac:dyDescent="0.25">
      <c r="A67" s="12"/>
      <c r="B67" s="12"/>
      <c r="C67" s="12"/>
      <c r="D67" s="12"/>
      <c r="E67" s="12"/>
      <c r="F67" s="5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</row>
    <row r="68" spans="1:130" x14ac:dyDescent="0.25">
      <c r="A68" s="12"/>
      <c r="B68" s="12"/>
      <c r="C68" s="12"/>
      <c r="D68" s="12"/>
      <c r="E68" s="12"/>
      <c r="F68" s="5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</row>
    <row r="69" spans="1:130" x14ac:dyDescent="0.25">
      <c r="A69" s="12"/>
      <c r="B69" s="12"/>
      <c r="C69" s="12"/>
      <c r="D69" s="12"/>
      <c r="E69" s="12"/>
      <c r="F69" s="5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</row>
    <row r="70" spans="1:130" x14ac:dyDescent="0.25">
      <c r="A70" s="12"/>
      <c r="B70" s="12"/>
      <c r="C70" s="12"/>
      <c r="D70" s="12"/>
      <c r="E70" s="12"/>
      <c r="F70" s="5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</row>
    <row r="71" spans="1:130" x14ac:dyDescent="0.25">
      <c r="A71" s="12"/>
      <c r="B71" s="12"/>
      <c r="C71" s="12"/>
      <c r="D71" s="12"/>
      <c r="E71" s="12"/>
      <c r="F71" s="5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</row>
    <row r="72" spans="1:130" x14ac:dyDescent="0.25">
      <c r="A72" s="12"/>
      <c r="B72" s="12"/>
      <c r="C72" s="12"/>
      <c r="D72" s="12"/>
      <c r="E72" s="12"/>
      <c r="F72" s="5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</row>
    <row r="73" spans="1:130" x14ac:dyDescent="0.25">
      <c r="A73" s="12"/>
      <c r="B73" s="12"/>
      <c r="C73" s="12"/>
      <c r="D73" s="12"/>
      <c r="E73" s="12"/>
      <c r="F73" s="5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</row>
    <row r="74" spans="1:130" x14ac:dyDescent="0.25">
      <c r="A74" s="12"/>
      <c r="B74" s="12"/>
      <c r="C74" s="12"/>
      <c r="D74" s="12"/>
      <c r="E74" s="12"/>
      <c r="F74" s="5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</row>
    <row r="75" spans="1:130" x14ac:dyDescent="0.25">
      <c r="A75" s="12"/>
      <c r="B75" s="12"/>
      <c r="C75" s="12"/>
      <c r="D75" s="12"/>
      <c r="E75" s="12"/>
      <c r="F75" s="5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</row>
    <row r="76" spans="1:130" x14ac:dyDescent="0.25">
      <c r="A76" s="12"/>
      <c r="B76" s="12"/>
      <c r="C76" s="12"/>
      <c r="D76" s="12"/>
      <c r="E76" s="12"/>
      <c r="F76" s="5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</row>
    <row r="77" spans="1:130" x14ac:dyDescent="0.25">
      <c r="A77" s="12"/>
      <c r="B77" s="12"/>
      <c r="C77" s="12"/>
      <c r="D77" s="12"/>
      <c r="E77" s="12"/>
      <c r="F77" s="5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</row>
    <row r="78" spans="1:130" x14ac:dyDescent="0.25">
      <c r="A78" s="12"/>
      <c r="B78" s="12"/>
      <c r="C78" s="12"/>
      <c r="D78" s="12"/>
      <c r="E78" s="12"/>
      <c r="F78" s="5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</row>
    <row r="79" spans="1:130" x14ac:dyDescent="0.25">
      <c r="A79" s="12"/>
      <c r="B79" s="12"/>
      <c r="C79" s="12"/>
      <c r="D79" s="12"/>
      <c r="E79" s="12"/>
      <c r="F79" s="5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</row>
    <row r="80" spans="1:130" x14ac:dyDescent="0.25">
      <c r="A80" s="12"/>
      <c r="B80" s="12"/>
      <c r="C80" s="12"/>
      <c r="D80" s="12"/>
      <c r="E80" s="12"/>
      <c r="F80" s="5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</row>
    <row r="81" spans="1:130" x14ac:dyDescent="0.25">
      <c r="A81" s="12"/>
      <c r="B81" s="12"/>
      <c r="C81" s="12"/>
      <c r="D81" s="12"/>
      <c r="E81" s="12"/>
      <c r="F81" s="5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</row>
    <row r="82" spans="1:130" x14ac:dyDescent="0.25">
      <c r="A82" s="12"/>
      <c r="B82" s="12"/>
      <c r="C82" s="12"/>
      <c r="D82" s="12"/>
      <c r="E82" s="12"/>
      <c r="F82" s="5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</row>
    <row r="83" spans="1:130" x14ac:dyDescent="0.25">
      <c r="A83" s="12"/>
      <c r="B83" s="12"/>
      <c r="C83" s="12"/>
      <c r="D83" s="12"/>
      <c r="E83" s="12"/>
      <c r="F83" s="5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</row>
    <row r="84" spans="1:130" x14ac:dyDescent="0.25">
      <c r="A84" s="12"/>
      <c r="B84" s="12"/>
      <c r="C84" s="12"/>
      <c r="D84" s="12"/>
      <c r="E84" s="12"/>
      <c r="F84" s="5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</row>
    <row r="85" spans="1:130" x14ac:dyDescent="0.25">
      <c r="A85" s="12"/>
      <c r="B85" s="12"/>
      <c r="C85" s="12"/>
      <c r="D85" s="12"/>
      <c r="E85" s="12"/>
      <c r="F85" s="5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</row>
    <row r="86" spans="1:130" x14ac:dyDescent="0.25">
      <c r="A86" s="12"/>
      <c r="B86" s="12"/>
      <c r="C86" s="12"/>
      <c r="D86" s="12"/>
      <c r="E86" s="12"/>
      <c r="F86" s="5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</row>
    <row r="87" spans="1:130" x14ac:dyDescent="0.25">
      <c r="A87" s="12"/>
      <c r="B87" s="12"/>
      <c r="C87" s="12"/>
      <c r="D87" s="12"/>
      <c r="E87" s="12"/>
      <c r="F87" s="5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</row>
    <row r="88" spans="1:130" x14ac:dyDescent="0.25">
      <c r="A88" s="12"/>
      <c r="B88" s="12"/>
      <c r="C88" s="12"/>
      <c r="D88" s="12"/>
      <c r="E88" s="12"/>
      <c r="F88" s="5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</row>
    <row r="89" spans="1:130" x14ac:dyDescent="0.25">
      <c r="A89" s="12"/>
      <c r="B89" s="12"/>
      <c r="C89" s="12"/>
      <c r="D89" s="12"/>
      <c r="E89" s="12"/>
      <c r="F89" s="5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</row>
    <row r="90" spans="1:130" x14ac:dyDescent="0.25">
      <c r="A90" s="12"/>
      <c r="B90" s="12"/>
      <c r="C90" s="12"/>
      <c r="D90" s="12"/>
      <c r="E90" s="12"/>
      <c r="F90" s="5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</row>
    <row r="91" spans="1:130" x14ac:dyDescent="0.25">
      <c r="A91" s="12"/>
      <c r="B91" s="12"/>
      <c r="C91" s="12"/>
      <c r="D91" s="12"/>
      <c r="E91" s="12"/>
      <c r="F91" s="5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</row>
    <row r="92" spans="1:130" x14ac:dyDescent="0.25">
      <c r="A92" s="12"/>
      <c r="B92" s="12"/>
      <c r="C92" s="12"/>
      <c r="D92" s="12"/>
      <c r="E92" s="12"/>
      <c r="F92" s="5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</row>
    <row r="93" spans="1:130" x14ac:dyDescent="0.25">
      <c r="A93" s="12"/>
      <c r="B93" s="12"/>
      <c r="C93" s="12"/>
      <c r="D93" s="12"/>
      <c r="E93" s="12"/>
      <c r="F93" s="5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</row>
    <row r="94" spans="1:130" x14ac:dyDescent="0.25">
      <c r="A94" s="12"/>
      <c r="B94" s="12"/>
      <c r="C94" s="12"/>
      <c r="D94" s="12"/>
      <c r="E94" s="12"/>
      <c r="F94" s="5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</row>
    <row r="95" spans="1:130" x14ac:dyDescent="0.25">
      <c r="A95" s="12"/>
      <c r="B95" s="12"/>
      <c r="C95" s="12"/>
      <c r="D95" s="12"/>
      <c r="E95" s="12"/>
      <c r="F95" s="5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</row>
    <row r="96" spans="1:130" x14ac:dyDescent="0.25">
      <c r="A96" s="12"/>
      <c r="B96" s="12"/>
      <c r="C96" s="12"/>
      <c r="D96" s="12"/>
      <c r="E96" s="12"/>
      <c r="F96" s="5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</row>
    <row r="97" spans="1:130" x14ac:dyDescent="0.25">
      <c r="A97" s="12"/>
      <c r="B97" s="12"/>
      <c r="C97" s="12"/>
      <c r="D97" s="12"/>
      <c r="E97" s="12"/>
      <c r="F97" s="5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</row>
    <row r="98" spans="1:130" x14ac:dyDescent="0.25">
      <c r="A98" s="12"/>
      <c r="B98" s="12"/>
      <c r="C98" s="12"/>
      <c r="D98" s="12"/>
      <c r="E98" s="12"/>
      <c r="F98" s="5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</row>
    <row r="99" spans="1:130" x14ac:dyDescent="0.25">
      <c r="A99" s="12"/>
      <c r="B99" s="12"/>
      <c r="C99" s="12"/>
      <c r="D99" s="12"/>
      <c r="E99" s="12"/>
      <c r="F99" s="5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</row>
    <row r="100" spans="1:130" x14ac:dyDescent="0.25">
      <c r="A100" s="12"/>
      <c r="B100" s="12"/>
      <c r="C100" s="12"/>
      <c r="D100" s="12"/>
      <c r="E100" s="12"/>
      <c r="F100" s="5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</row>
    <row r="101" spans="1:130" x14ac:dyDescent="0.25">
      <c r="A101" s="12"/>
      <c r="B101" s="12"/>
      <c r="C101" s="12"/>
      <c r="D101" s="12"/>
      <c r="E101" s="12"/>
      <c r="F101" s="5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</row>
    <row r="102" spans="1:130" x14ac:dyDescent="0.25">
      <c r="A102" s="12"/>
      <c r="B102" s="12"/>
      <c r="C102" s="12"/>
      <c r="D102" s="12"/>
      <c r="E102" s="12"/>
      <c r="F102" s="5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</row>
    <row r="103" spans="1:130" x14ac:dyDescent="0.25">
      <c r="A103" s="12"/>
      <c r="B103" s="12"/>
      <c r="C103" s="12"/>
      <c r="D103" s="12"/>
      <c r="E103" s="12"/>
      <c r="F103" s="5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</row>
    <row r="104" spans="1:130" x14ac:dyDescent="0.25">
      <c r="A104" s="12"/>
      <c r="B104" s="12"/>
      <c r="C104" s="12"/>
      <c r="D104" s="12"/>
      <c r="E104" s="12"/>
      <c r="F104" s="5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</row>
    <row r="105" spans="1:130" x14ac:dyDescent="0.25">
      <c r="A105" s="12"/>
      <c r="B105" s="12"/>
      <c r="C105" s="12"/>
      <c r="D105" s="12"/>
      <c r="E105" s="12"/>
      <c r="F105" s="5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</row>
    <row r="106" spans="1:130" x14ac:dyDescent="0.25">
      <c r="A106" s="12"/>
      <c r="B106" s="12"/>
      <c r="C106" s="12"/>
      <c r="D106" s="12"/>
      <c r="E106" s="12"/>
      <c r="F106" s="56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</row>
    <row r="107" spans="1:130" x14ac:dyDescent="0.25">
      <c r="A107" s="12"/>
      <c r="B107" s="12"/>
      <c r="C107" s="12"/>
      <c r="D107" s="12"/>
      <c r="E107" s="12"/>
      <c r="F107" s="56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</row>
    <row r="108" spans="1:130" x14ac:dyDescent="0.25">
      <c r="A108" s="12"/>
      <c r="B108" s="12"/>
      <c r="C108" s="12"/>
      <c r="D108" s="12"/>
      <c r="E108" s="12"/>
      <c r="F108" s="56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</row>
    <row r="109" spans="1:130" x14ac:dyDescent="0.25">
      <c r="A109" s="12"/>
      <c r="B109" s="12"/>
      <c r="C109" s="12"/>
      <c r="D109" s="12"/>
      <c r="E109" s="12"/>
      <c r="F109" s="56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</row>
    <row r="110" spans="1:130" x14ac:dyDescent="0.25">
      <c r="A110" s="12"/>
      <c r="B110" s="12"/>
      <c r="C110" s="12"/>
      <c r="D110" s="12"/>
      <c r="E110" s="12"/>
      <c r="F110" s="56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</row>
    <row r="111" spans="1:130" x14ac:dyDescent="0.25">
      <c r="A111" s="12"/>
      <c r="B111" s="12"/>
      <c r="C111" s="12"/>
      <c r="D111" s="12"/>
      <c r="E111" s="12"/>
      <c r="F111" s="56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</row>
    <row r="112" spans="1:130" x14ac:dyDescent="0.25">
      <c r="A112" s="12"/>
      <c r="B112" s="12"/>
      <c r="C112" s="12"/>
      <c r="D112" s="12"/>
      <c r="E112" s="12"/>
      <c r="F112" s="56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</row>
    <row r="113" spans="1:130" x14ac:dyDescent="0.25">
      <c r="A113" s="12"/>
      <c r="B113" s="12"/>
      <c r="C113" s="12"/>
      <c r="D113" s="12"/>
      <c r="E113" s="12"/>
      <c r="F113" s="56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</row>
    <row r="114" spans="1:130" x14ac:dyDescent="0.25">
      <c r="A114" s="12"/>
      <c r="B114" s="12"/>
      <c r="C114" s="12"/>
      <c r="D114" s="12"/>
      <c r="E114" s="12"/>
      <c r="F114" s="56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</row>
    <row r="115" spans="1:130" x14ac:dyDescent="0.25">
      <c r="A115" s="12"/>
      <c r="B115" s="12"/>
      <c r="C115" s="12"/>
      <c r="D115" s="12"/>
      <c r="E115" s="12"/>
      <c r="F115" s="56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</row>
    <row r="116" spans="1:130" x14ac:dyDescent="0.25">
      <c r="A116" s="12"/>
      <c r="B116" s="12"/>
      <c r="C116" s="12"/>
      <c r="D116" s="12"/>
      <c r="E116" s="12"/>
      <c r="F116" s="56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</row>
    <row r="117" spans="1:130" x14ac:dyDescent="0.25">
      <c r="A117" s="12"/>
      <c r="B117" s="12"/>
      <c r="C117" s="12"/>
      <c r="D117" s="12"/>
      <c r="E117" s="12"/>
      <c r="F117" s="56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</row>
    <row r="118" spans="1:130" x14ac:dyDescent="0.25">
      <c r="A118" s="12"/>
      <c r="B118" s="12"/>
      <c r="C118" s="12"/>
      <c r="D118" s="12"/>
      <c r="E118" s="12"/>
      <c r="F118" s="56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</row>
    <row r="119" spans="1:130" x14ac:dyDescent="0.25">
      <c r="A119" s="12"/>
      <c r="B119" s="12"/>
      <c r="C119" s="12"/>
      <c r="D119" s="12"/>
      <c r="E119" s="12"/>
      <c r="F119" s="56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</row>
    <row r="120" spans="1:130" x14ac:dyDescent="0.25">
      <c r="A120" s="12"/>
      <c r="B120" s="12"/>
      <c r="C120" s="12"/>
      <c r="D120" s="12"/>
      <c r="E120" s="12"/>
      <c r="F120" s="56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</row>
    <row r="121" spans="1:130" x14ac:dyDescent="0.25">
      <c r="A121" s="12"/>
      <c r="B121" s="12"/>
      <c r="C121" s="12"/>
      <c r="D121" s="12"/>
      <c r="E121" s="12"/>
      <c r="F121" s="56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</row>
    <row r="122" spans="1:130" x14ac:dyDescent="0.25">
      <c r="A122" s="12"/>
      <c r="B122" s="12"/>
      <c r="C122" s="12"/>
      <c r="D122" s="12"/>
      <c r="E122" s="12"/>
      <c r="F122" s="56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</row>
    <row r="123" spans="1:130" x14ac:dyDescent="0.25">
      <c r="A123" s="12"/>
      <c r="B123" s="12"/>
      <c r="C123" s="12"/>
      <c r="D123" s="12"/>
      <c r="E123" s="12"/>
      <c r="F123" s="56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</row>
    <row r="124" spans="1:130" x14ac:dyDescent="0.25">
      <c r="A124" s="12"/>
      <c r="B124" s="12"/>
      <c r="C124" s="12"/>
      <c r="D124" s="12"/>
      <c r="E124" s="12"/>
      <c r="F124" s="56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</row>
    <row r="125" spans="1:130" x14ac:dyDescent="0.25">
      <c r="A125" s="12"/>
      <c r="B125" s="12"/>
      <c r="C125" s="12"/>
      <c r="D125" s="12"/>
      <c r="E125" s="12"/>
      <c r="F125" s="56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</row>
    <row r="126" spans="1:130" x14ac:dyDescent="0.25">
      <c r="A126" s="12"/>
      <c r="B126" s="12"/>
      <c r="C126" s="12"/>
      <c r="D126" s="12"/>
      <c r="E126" s="12"/>
      <c r="F126" s="56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</row>
    <row r="127" spans="1:130" x14ac:dyDescent="0.25">
      <c r="A127" s="12"/>
      <c r="B127" s="12"/>
      <c r="C127" s="12"/>
      <c r="D127" s="12"/>
      <c r="E127" s="12"/>
      <c r="F127" s="56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</row>
    <row r="128" spans="1:130" x14ac:dyDescent="0.25">
      <c r="A128" s="12"/>
      <c r="B128" s="12"/>
      <c r="C128" s="12"/>
      <c r="D128" s="12"/>
      <c r="E128" s="12"/>
      <c r="F128" s="56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</row>
    <row r="129" spans="1:130" x14ac:dyDescent="0.25">
      <c r="A129" s="12"/>
      <c r="B129" s="12"/>
      <c r="C129" s="12"/>
      <c r="D129" s="12"/>
      <c r="E129" s="12"/>
      <c r="F129" s="56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</row>
    <row r="130" spans="1:130" x14ac:dyDescent="0.25">
      <c r="A130" s="12"/>
      <c r="B130" s="12"/>
      <c r="C130" s="12"/>
      <c r="D130" s="12"/>
      <c r="E130" s="12"/>
      <c r="F130" s="56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</row>
    <row r="131" spans="1:130" x14ac:dyDescent="0.25">
      <c r="A131" s="12"/>
      <c r="B131" s="12"/>
      <c r="C131" s="12"/>
      <c r="D131" s="12"/>
      <c r="E131" s="12"/>
      <c r="F131" s="56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</row>
    <row r="132" spans="1:130" x14ac:dyDescent="0.25">
      <c r="A132" s="12"/>
      <c r="B132" s="12"/>
      <c r="C132" s="12"/>
      <c r="D132" s="12"/>
      <c r="E132" s="12"/>
      <c r="F132" s="56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</row>
    <row r="133" spans="1:130" x14ac:dyDescent="0.25">
      <c r="A133" s="12"/>
      <c r="B133" s="12"/>
      <c r="C133" s="12"/>
      <c r="D133" s="12"/>
      <c r="E133" s="12"/>
      <c r="F133" s="56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</row>
    <row r="134" spans="1:130" x14ac:dyDescent="0.25">
      <c r="A134" s="12"/>
      <c r="B134" s="12"/>
      <c r="C134" s="12"/>
      <c r="D134" s="12"/>
      <c r="E134" s="12"/>
      <c r="F134" s="56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</row>
    <row r="135" spans="1:130" x14ac:dyDescent="0.25">
      <c r="A135" s="12"/>
      <c r="B135" s="12"/>
      <c r="C135" s="12"/>
      <c r="D135" s="12"/>
      <c r="E135" s="12"/>
      <c r="F135" s="56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</row>
    <row r="136" spans="1:130" x14ac:dyDescent="0.25">
      <c r="A136" s="12"/>
      <c r="B136" s="12"/>
      <c r="C136" s="12"/>
      <c r="D136" s="12"/>
      <c r="E136" s="12"/>
      <c r="F136" s="56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</row>
    <row r="137" spans="1:130" x14ac:dyDescent="0.25">
      <c r="A137" s="12"/>
      <c r="B137" s="12"/>
      <c r="C137" s="12"/>
      <c r="D137" s="12"/>
      <c r="E137" s="12"/>
      <c r="F137" s="56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</row>
    <row r="138" spans="1:130" x14ac:dyDescent="0.25">
      <c r="A138" s="12"/>
      <c r="B138" s="12"/>
      <c r="C138" s="12"/>
      <c r="D138" s="12"/>
      <c r="E138" s="12"/>
      <c r="F138" s="56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</row>
    <row r="139" spans="1:130" x14ac:dyDescent="0.25">
      <c r="A139" s="12"/>
      <c r="B139" s="12"/>
      <c r="C139" s="12"/>
      <c r="D139" s="12"/>
      <c r="E139" s="12"/>
      <c r="F139" s="56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</row>
    <row r="140" spans="1:130" x14ac:dyDescent="0.25">
      <c r="A140" s="12"/>
      <c r="B140" s="12"/>
      <c r="C140" s="12"/>
      <c r="D140" s="12"/>
      <c r="E140" s="12"/>
      <c r="F140" s="56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</row>
    <row r="141" spans="1:130" x14ac:dyDescent="0.25">
      <c r="A141" s="12"/>
      <c r="B141" s="12"/>
      <c r="C141" s="12"/>
      <c r="D141" s="12"/>
      <c r="E141" s="12"/>
      <c r="F141" s="56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</row>
    <row r="142" spans="1:130" x14ac:dyDescent="0.25">
      <c r="A142" s="12"/>
      <c r="B142" s="12"/>
      <c r="C142" s="12"/>
      <c r="D142" s="12"/>
      <c r="E142" s="12"/>
      <c r="F142" s="56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</row>
    <row r="143" spans="1:130" x14ac:dyDescent="0.25">
      <c r="A143" s="12"/>
      <c r="B143" s="12"/>
      <c r="C143" s="12"/>
      <c r="D143" s="12"/>
      <c r="E143" s="12"/>
      <c r="F143" s="56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</row>
    <row r="144" spans="1:130" x14ac:dyDescent="0.25">
      <c r="A144" s="12"/>
      <c r="B144" s="12"/>
      <c r="C144" s="12"/>
      <c r="D144" s="12"/>
      <c r="E144" s="12"/>
      <c r="F144" s="56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</row>
    <row r="145" spans="1:130" x14ac:dyDescent="0.25">
      <c r="A145" s="12"/>
      <c r="B145" s="12"/>
      <c r="C145" s="12"/>
      <c r="D145" s="12"/>
      <c r="E145" s="12"/>
      <c r="F145" s="56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</row>
    <row r="146" spans="1:130" x14ac:dyDescent="0.25">
      <c r="A146" s="12"/>
      <c r="B146" s="12"/>
      <c r="C146" s="12"/>
      <c r="D146" s="12"/>
      <c r="E146" s="12"/>
      <c r="F146" s="56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</row>
    <row r="147" spans="1:130" x14ac:dyDescent="0.25">
      <c r="A147" s="12"/>
      <c r="B147" s="12"/>
      <c r="C147" s="12"/>
      <c r="D147" s="12"/>
      <c r="E147" s="12"/>
      <c r="F147" s="56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</row>
    <row r="148" spans="1:130" x14ac:dyDescent="0.25">
      <c r="A148" s="12"/>
      <c r="B148" s="12"/>
      <c r="C148" s="12"/>
      <c r="D148" s="12"/>
      <c r="E148" s="12"/>
      <c r="F148" s="56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</row>
    <row r="149" spans="1:130" x14ac:dyDescent="0.25">
      <c r="A149" s="12"/>
      <c r="B149" s="12"/>
      <c r="C149" s="12"/>
      <c r="D149" s="12"/>
      <c r="E149" s="12"/>
      <c r="F149" s="56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</row>
    <row r="150" spans="1:130" x14ac:dyDescent="0.25">
      <c r="A150" s="12"/>
      <c r="B150" s="12"/>
      <c r="C150" s="12"/>
      <c r="D150" s="12"/>
      <c r="E150" s="12"/>
      <c r="F150" s="56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</row>
    <row r="151" spans="1:130" x14ac:dyDescent="0.25">
      <c r="A151" s="12"/>
      <c r="B151" s="12"/>
      <c r="C151" s="12"/>
      <c r="D151" s="12"/>
      <c r="E151" s="12"/>
      <c r="F151" s="56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</row>
    <row r="152" spans="1:130" x14ac:dyDescent="0.25">
      <c r="A152" s="12"/>
      <c r="B152" s="12"/>
      <c r="C152" s="12"/>
      <c r="D152" s="12"/>
      <c r="E152" s="12"/>
      <c r="F152" s="56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</row>
    <row r="153" spans="1:130" x14ac:dyDescent="0.25">
      <c r="A153" s="12"/>
      <c r="B153" s="12"/>
      <c r="C153" s="12"/>
      <c r="D153" s="12"/>
      <c r="E153" s="12"/>
      <c r="F153" s="56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</row>
    <row r="154" spans="1:130" x14ac:dyDescent="0.25">
      <c r="A154" s="12"/>
      <c r="B154" s="12"/>
      <c r="C154" s="12"/>
      <c r="D154" s="12"/>
      <c r="E154" s="12"/>
      <c r="F154" s="56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</row>
    <row r="155" spans="1:130" x14ac:dyDescent="0.25">
      <c r="A155" s="12"/>
      <c r="B155" s="12"/>
      <c r="C155" s="12"/>
      <c r="D155" s="12"/>
      <c r="E155" s="12"/>
      <c r="F155" s="56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</row>
    <row r="156" spans="1:130" x14ac:dyDescent="0.25">
      <c r="A156" s="12"/>
      <c r="B156" s="12"/>
      <c r="C156" s="12"/>
      <c r="D156" s="12"/>
      <c r="E156" s="12"/>
      <c r="F156" s="56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</row>
    <row r="157" spans="1:130" x14ac:dyDescent="0.25">
      <c r="A157" s="12"/>
      <c r="B157" s="12"/>
      <c r="C157" s="12"/>
      <c r="D157" s="12"/>
      <c r="E157" s="12"/>
      <c r="F157" s="56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</row>
    <row r="158" spans="1:130" x14ac:dyDescent="0.25">
      <c r="A158" s="12"/>
      <c r="B158" s="12"/>
      <c r="C158" s="12"/>
      <c r="D158" s="12"/>
      <c r="E158" s="12"/>
      <c r="F158" s="56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</row>
    <row r="159" spans="1:130" x14ac:dyDescent="0.25">
      <c r="A159" s="12"/>
      <c r="B159" s="12"/>
      <c r="C159" s="12"/>
      <c r="D159" s="12"/>
      <c r="E159" s="12"/>
      <c r="F159" s="56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</row>
    <row r="160" spans="1:130" x14ac:dyDescent="0.25">
      <c r="A160" s="12"/>
      <c r="B160" s="12"/>
      <c r="C160" s="12"/>
      <c r="D160" s="12"/>
      <c r="E160" s="12"/>
      <c r="F160" s="56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</row>
    <row r="161" spans="1:130" x14ac:dyDescent="0.25">
      <c r="A161" s="12"/>
      <c r="B161" s="12"/>
      <c r="C161" s="12"/>
      <c r="D161" s="12"/>
      <c r="E161" s="12"/>
      <c r="F161" s="56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</row>
    <row r="162" spans="1:130" x14ac:dyDescent="0.25">
      <c r="A162" s="12"/>
      <c r="B162" s="12"/>
      <c r="C162" s="12"/>
      <c r="D162" s="12"/>
      <c r="E162" s="12"/>
      <c r="F162" s="56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</row>
    <row r="163" spans="1:130" x14ac:dyDescent="0.25">
      <c r="A163" s="12"/>
      <c r="B163" s="12"/>
      <c r="C163" s="12"/>
      <c r="D163" s="12"/>
      <c r="E163" s="12"/>
      <c r="F163" s="56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</row>
    <row r="164" spans="1:130" x14ac:dyDescent="0.25">
      <c r="A164" s="12"/>
      <c r="B164" s="12"/>
      <c r="C164" s="12"/>
      <c r="D164" s="12"/>
      <c r="E164" s="12"/>
      <c r="F164" s="56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</row>
    <row r="165" spans="1:130" x14ac:dyDescent="0.25">
      <c r="A165" s="12"/>
      <c r="B165" s="12"/>
      <c r="C165" s="12"/>
      <c r="D165" s="12"/>
      <c r="E165" s="12"/>
      <c r="F165" s="56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</row>
    <row r="166" spans="1:130" x14ac:dyDescent="0.25">
      <c r="A166" s="12"/>
      <c r="B166" s="12"/>
      <c r="C166" s="12"/>
      <c r="D166" s="12"/>
      <c r="E166" s="12"/>
      <c r="F166" s="56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</row>
    <row r="167" spans="1:130" x14ac:dyDescent="0.25">
      <c r="A167" s="12"/>
      <c r="B167" s="12"/>
      <c r="C167" s="12"/>
      <c r="D167" s="12"/>
      <c r="E167" s="12"/>
      <c r="F167" s="56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</row>
    <row r="168" spans="1:130" x14ac:dyDescent="0.25">
      <c r="A168" s="12"/>
      <c r="B168" s="12"/>
      <c r="C168" s="12"/>
      <c r="D168" s="12"/>
      <c r="E168" s="12"/>
      <c r="F168" s="56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</row>
    <row r="169" spans="1:130" x14ac:dyDescent="0.25">
      <c r="A169" s="12"/>
      <c r="B169" s="12"/>
      <c r="C169" s="12"/>
      <c r="D169" s="12"/>
      <c r="E169" s="12"/>
      <c r="F169" s="56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</row>
    <row r="170" spans="1:130" x14ac:dyDescent="0.25">
      <c r="A170" s="12"/>
      <c r="B170" s="12"/>
      <c r="C170" s="12"/>
      <c r="D170" s="12"/>
      <c r="E170" s="12"/>
      <c r="F170" s="56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</row>
    <row r="171" spans="1:130" x14ac:dyDescent="0.25">
      <c r="A171" s="12"/>
      <c r="B171" s="12"/>
      <c r="C171" s="12"/>
      <c r="D171" s="12"/>
      <c r="E171" s="12"/>
      <c r="F171" s="56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</row>
    <row r="172" spans="1:130" x14ac:dyDescent="0.25">
      <c r="A172" s="12"/>
      <c r="B172" s="12"/>
      <c r="C172" s="12"/>
      <c r="D172" s="12"/>
      <c r="E172" s="12"/>
      <c r="F172" s="56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</row>
    <row r="173" spans="1:130" x14ac:dyDescent="0.25">
      <c r="A173" s="12"/>
      <c r="B173" s="12"/>
      <c r="C173" s="12"/>
      <c r="D173" s="12"/>
      <c r="E173" s="12"/>
      <c r="F173" s="56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</row>
    <row r="174" spans="1:130" x14ac:dyDescent="0.25">
      <c r="A174" s="12"/>
      <c r="B174" s="12"/>
      <c r="C174" s="12"/>
      <c r="D174" s="12"/>
      <c r="E174" s="12"/>
      <c r="F174" s="56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</row>
    <row r="175" spans="1:130" x14ac:dyDescent="0.25">
      <c r="A175" s="12"/>
      <c r="B175" s="12"/>
      <c r="C175" s="12"/>
      <c r="D175" s="12"/>
      <c r="E175" s="12"/>
      <c r="F175" s="56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</row>
    <row r="176" spans="1:130" x14ac:dyDescent="0.25">
      <c r="A176" s="12"/>
      <c r="B176" s="12"/>
      <c r="C176" s="12"/>
      <c r="D176" s="12"/>
      <c r="E176" s="12"/>
      <c r="F176" s="56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</row>
    <row r="177" spans="1:130" x14ac:dyDescent="0.25">
      <c r="A177" s="12"/>
      <c r="B177" s="12"/>
      <c r="C177" s="12"/>
      <c r="D177" s="12"/>
      <c r="E177" s="12"/>
      <c r="F177" s="56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</row>
    <row r="178" spans="1:130" x14ac:dyDescent="0.25">
      <c r="A178" s="12"/>
      <c r="B178" s="12"/>
      <c r="C178" s="12"/>
      <c r="D178" s="12"/>
      <c r="E178" s="12"/>
      <c r="F178" s="56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</row>
    <row r="179" spans="1:130" x14ac:dyDescent="0.25">
      <c r="A179" s="12"/>
      <c r="B179" s="12"/>
      <c r="C179" s="12"/>
      <c r="D179" s="12"/>
      <c r="E179" s="12"/>
      <c r="F179" s="56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</row>
    <row r="180" spans="1:130" x14ac:dyDescent="0.25">
      <c r="A180" s="12"/>
      <c r="B180" s="12"/>
      <c r="C180" s="12"/>
      <c r="D180" s="12"/>
      <c r="E180" s="12"/>
      <c r="F180" s="56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</row>
    <row r="181" spans="1:130" x14ac:dyDescent="0.25">
      <c r="A181" s="12"/>
      <c r="B181" s="12"/>
      <c r="C181" s="12"/>
      <c r="D181" s="12"/>
      <c r="E181" s="12"/>
      <c r="F181" s="56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</row>
    <row r="182" spans="1:130" x14ac:dyDescent="0.25">
      <c r="A182" s="12"/>
      <c r="B182" s="12"/>
      <c r="C182" s="12"/>
      <c r="D182" s="12"/>
      <c r="E182" s="12"/>
      <c r="F182" s="56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</row>
    <row r="183" spans="1:130" x14ac:dyDescent="0.25">
      <c r="A183" s="12"/>
      <c r="B183" s="12"/>
      <c r="C183" s="12"/>
      <c r="D183" s="12"/>
      <c r="E183" s="12"/>
      <c r="F183" s="56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</row>
    <row r="184" spans="1:130" x14ac:dyDescent="0.25">
      <c r="A184" s="12"/>
      <c r="B184" s="12"/>
      <c r="C184" s="12"/>
      <c r="D184" s="12"/>
      <c r="E184" s="12"/>
      <c r="F184" s="56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</row>
    <row r="185" spans="1:130" x14ac:dyDescent="0.25">
      <c r="A185" s="12"/>
      <c r="B185" s="12"/>
      <c r="C185" s="12"/>
      <c r="D185" s="12"/>
      <c r="E185" s="12"/>
      <c r="F185" s="56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</row>
    <row r="186" spans="1:130" x14ac:dyDescent="0.25">
      <c r="A186" s="12"/>
      <c r="B186" s="12"/>
      <c r="C186" s="12"/>
      <c r="D186" s="12"/>
      <c r="E186" s="12"/>
      <c r="F186" s="56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</row>
    <row r="187" spans="1:130" x14ac:dyDescent="0.25">
      <c r="A187" s="12"/>
      <c r="B187" s="12"/>
      <c r="C187" s="12"/>
      <c r="D187" s="12"/>
      <c r="E187" s="12"/>
      <c r="F187" s="56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</row>
    <row r="188" spans="1:130" x14ac:dyDescent="0.25">
      <c r="A188" s="12"/>
      <c r="B188" s="12"/>
      <c r="C188" s="12"/>
      <c r="D188" s="12"/>
      <c r="E188" s="12"/>
      <c r="F188" s="56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</row>
    <row r="189" spans="1:130" x14ac:dyDescent="0.25">
      <c r="A189" s="12"/>
      <c r="B189" s="12"/>
      <c r="C189" s="12"/>
      <c r="D189" s="12"/>
      <c r="E189" s="12"/>
      <c r="F189" s="56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</row>
    <row r="190" spans="1:130" x14ac:dyDescent="0.25">
      <c r="A190" s="12"/>
      <c r="B190" s="12"/>
      <c r="C190" s="12"/>
      <c r="D190" s="12"/>
      <c r="E190" s="12"/>
      <c r="F190" s="56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</row>
    <row r="191" spans="1:130" x14ac:dyDescent="0.25">
      <c r="A191" s="12"/>
      <c r="B191" s="12"/>
      <c r="C191" s="12"/>
      <c r="D191" s="12"/>
      <c r="E191" s="12"/>
      <c r="F191" s="56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</row>
    <row r="192" spans="1:130" x14ac:dyDescent="0.25">
      <c r="A192" s="12"/>
      <c r="B192" s="12"/>
      <c r="C192" s="12"/>
      <c r="D192" s="12"/>
      <c r="E192" s="12"/>
      <c r="F192" s="56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</row>
    <row r="193" spans="1:130" x14ac:dyDescent="0.25">
      <c r="A193" s="12"/>
      <c r="B193" s="12"/>
      <c r="C193" s="12"/>
      <c r="D193" s="12"/>
      <c r="E193" s="12"/>
      <c r="F193" s="56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</row>
    <row r="194" spans="1:130" x14ac:dyDescent="0.25">
      <c r="A194" s="12"/>
      <c r="B194" s="12"/>
      <c r="C194" s="12"/>
      <c r="D194" s="12"/>
      <c r="E194" s="12"/>
      <c r="F194" s="56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</row>
    <row r="195" spans="1:130" x14ac:dyDescent="0.25">
      <c r="A195" s="12"/>
      <c r="B195" s="12"/>
      <c r="C195" s="12"/>
      <c r="D195" s="12"/>
      <c r="E195" s="12"/>
      <c r="F195" s="56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</row>
    <row r="196" spans="1:130" x14ac:dyDescent="0.25">
      <c r="A196" s="12"/>
      <c r="B196" s="12"/>
      <c r="C196" s="12"/>
      <c r="D196" s="12"/>
      <c r="E196" s="12"/>
      <c r="F196" s="56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</row>
    <row r="197" spans="1:130" x14ac:dyDescent="0.25">
      <c r="A197" s="12"/>
      <c r="B197" s="12"/>
      <c r="C197" s="12"/>
      <c r="D197" s="12"/>
      <c r="E197" s="12"/>
      <c r="F197" s="56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</row>
    <row r="198" spans="1:130" x14ac:dyDescent="0.25">
      <c r="A198" s="12"/>
      <c r="B198" s="12"/>
      <c r="C198" s="12"/>
      <c r="D198" s="12"/>
      <c r="E198" s="12"/>
      <c r="F198" s="56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</row>
    <row r="199" spans="1:130" x14ac:dyDescent="0.25">
      <c r="A199" s="12"/>
      <c r="B199" s="12"/>
      <c r="C199" s="12"/>
      <c r="D199" s="12"/>
      <c r="E199" s="12"/>
      <c r="F199" s="56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</row>
    <row r="200" spans="1:130" x14ac:dyDescent="0.25">
      <c r="A200" s="12"/>
      <c r="B200" s="12"/>
      <c r="C200" s="12"/>
      <c r="D200" s="12"/>
      <c r="E200" s="12"/>
      <c r="F200" s="56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</row>
    <row r="201" spans="1:130" x14ac:dyDescent="0.25">
      <c r="A201" s="12"/>
      <c r="B201" s="12"/>
      <c r="C201" s="12"/>
      <c r="D201" s="12"/>
      <c r="E201" s="12"/>
      <c r="F201" s="56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</row>
    <row r="202" spans="1:130" x14ac:dyDescent="0.25">
      <c r="A202" s="12"/>
      <c r="B202" s="12"/>
      <c r="C202" s="12"/>
      <c r="D202" s="12"/>
      <c r="E202" s="12"/>
      <c r="F202" s="56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</row>
    <row r="203" spans="1:130" x14ac:dyDescent="0.25">
      <c r="A203" s="12"/>
      <c r="B203" s="12"/>
      <c r="C203" s="12"/>
      <c r="D203" s="12"/>
      <c r="E203" s="12"/>
      <c r="F203" s="56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</row>
    <row r="204" spans="1:130" x14ac:dyDescent="0.25">
      <c r="A204" s="12"/>
      <c r="B204" s="12"/>
      <c r="C204" s="12"/>
      <c r="D204" s="12"/>
      <c r="E204" s="12"/>
      <c r="F204" s="56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</row>
    <row r="205" spans="1:130" x14ac:dyDescent="0.25">
      <c r="A205" s="12"/>
      <c r="B205" s="12"/>
      <c r="C205" s="12"/>
      <c r="D205" s="12"/>
      <c r="E205" s="12"/>
      <c r="F205" s="56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</row>
    <row r="206" spans="1:130" x14ac:dyDescent="0.25">
      <c r="A206" s="12"/>
      <c r="B206" s="12"/>
      <c r="C206" s="12"/>
      <c r="D206" s="12"/>
      <c r="E206" s="12"/>
      <c r="F206" s="56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</row>
    <row r="207" spans="1:130" x14ac:dyDescent="0.25">
      <c r="A207" s="12"/>
      <c r="B207" s="12"/>
      <c r="C207" s="12"/>
      <c r="D207" s="12"/>
      <c r="E207" s="12"/>
      <c r="F207" s="56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</row>
    <row r="208" spans="1:130" x14ac:dyDescent="0.25">
      <c r="A208" s="12"/>
      <c r="B208" s="12"/>
      <c r="C208" s="12"/>
      <c r="D208" s="12"/>
      <c r="E208" s="12"/>
      <c r="F208" s="56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</row>
    <row r="209" spans="1:130" x14ac:dyDescent="0.25">
      <c r="A209" s="12"/>
      <c r="B209" s="12"/>
      <c r="C209" s="12"/>
      <c r="D209" s="12"/>
      <c r="E209" s="12"/>
      <c r="F209" s="56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</row>
    <row r="210" spans="1:130" x14ac:dyDescent="0.25">
      <c r="A210" s="12"/>
      <c r="B210" s="12"/>
      <c r="C210" s="12"/>
      <c r="D210" s="12"/>
      <c r="E210" s="12"/>
      <c r="F210" s="56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</row>
    <row r="211" spans="1:130" x14ac:dyDescent="0.25">
      <c r="A211" s="12"/>
      <c r="B211" s="12"/>
      <c r="C211" s="12"/>
      <c r="D211" s="12"/>
      <c r="E211" s="12"/>
      <c r="F211" s="56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</row>
    <row r="212" spans="1:130" x14ac:dyDescent="0.25">
      <c r="A212" s="12"/>
      <c r="B212" s="12"/>
      <c r="C212" s="12"/>
      <c r="D212" s="12"/>
      <c r="E212" s="12"/>
      <c r="F212" s="56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</row>
    <row r="213" spans="1:130" x14ac:dyDescent="0.25">
      <c r="A213" s="12"/>
      <c r="B213" s="12"/>
      <c r="C213" s="12"/>
      <c r="D213" s="12"/>
      <c r="E213" s="12"/>
      <c r="F213" s="56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</row>
    <row r="214" spans="1:130" x14ac:dyDescent="0.25">
      <c r="A214" s="12"/>
      <c r="B214" s="12"/>
      <c r="C214" s="12"/>
      <c r="D214" s="12"/>
      <c r="E214" s="12"/>
      <c r="F214" s="56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</row>
    <row r="215" spans="1:130" x14ac:dyDescent="0.25">
      <c r="A215" s="12"/>
      <c r="B215" s="12"/>
      <c r="C215" s="12"/>
      <c r="D215" s="12"/>
      <c r="E215" s="12"/>
      <c r="F215" s="56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</row>
    <row r="216" spans="1:130" x14ac:dyDescent="0.25">
      <c r="A216" s="12"/>
      <c r="B216" s="12"/>
      <c r="C216" s="12"/>
      <c r="D216" s="12"/>
      <c r="E216" s="12"/>
      <c r="F216" s="56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</row>
    <row r="217" spans="1:130" x14ac:dyDescent="0.25">
      <c r="A217" s="12"/>
      <c r="B217" s="12"/>
      <c r="C217" s="12"/>
      <c r="D217" s="12"/>
      <c r="E217" s="12"/>
      <c r="F217" s="56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</row>
    <row r="218" spans="1:130" x14ac:dyDescent="0.25">
      <c r="A218" s="12"/>
      <c r="B218" s="12"/>
      <c r="C218" s="12"/>
      <c r="D218" s="12"/>
      <c r="E218" s="12"/>
      <c r="F218" s="56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</row>
    <row r="219" spans="1:130" x14ac:dyDescent="0.25">
      <c r="A219" s="12"/>
      <c r="B219" s="12"/>
      <c r="C219" s="12"/>
      <c r="D219" s="12"/>
      <c r="E219" s="12"/>
      <c r="F219" s="56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</row>
    <row r="220" spans="1:130" x14ac:dyDescent="0.25">
      <c r="A220" s="12"/>
      <c r="B220" s="12"/>
      <c r="C220" s="12"/>
      <c r="D220" s="12"/>
      <c r="E220" s="12"/>
      <c r="F220" s="56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</row>
    <row r="221" spans="1:130" x14ac:dyDescent="0.25">
      <c r="A221" s="12"/>
      <c r="B221" s="12"/>
      <c r="C221" s="12"/>
      <c r="D221" s="12"/>
      <c r="E221" s="12"/>
      <c r="F221" s="56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</row>
    <row r="222" spans="1:130" x14ac:dyDescent="0.25">
      <c r="A222" s="12"/>
      <c r="B222" s="12"/>
      <c r="C222" s="12"/>
      <c r="D222" s="12"/>
      <c r="E222" s="12"/>
      <c r="F222" s="56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</row>
    <row r="223" spans="1:130" x14ac:dyDescent="0.25">
      <c r="A223" s="12"/>
      <c r="B223" s="12"/>
      <c r="C223" s="12"/>
      <c r="D223" s="12"/>
      <c r="E223" s="12"/>
      <c r="F223" s="56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</row>
    <row r="224" spans="1:130" x14ac:dyDescent="0.25">
      <c r="A224" s="12"/>
      <c r="B224" s="12"/>
      <c r="C224" s="12"/>
      <c r="D224" s="12"/>
      <c r="E224" s="12"/>
      <c r="F224" s="56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</row>
    <row r="225" spans="1:130" x14ac:dyDescent="0.25">
      <c r="A225" s="12"/>
      <c r="B225" s="12"/>
      <c r="C225" s="12"/>
      <c r="D225" s="12"/>
      <c r="E225" s="12"/>
      <c r="F225" s="56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</row>
    <row r="226" spans="1:130" x14ac:dyDescent="0.25">
      <c r="A226" s="12"/>
      <c r="B226" s="12"/>
      <c r="C226" s="12"/>
      <c r="D226" s="12"/>
      <c r="E226" s="12"/>
      <c r="F226" s="56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</row>
    <row r="227" spans="1:130" x14ac:dyDescent="0.25">
      <c r="A227" s="12"/>
      <c r="B227" s="12"/>
      <c r="C227" s="12"/>
      <c r="D227" s="12"/>
      <c r="E227" s="12"/>
      <c r="F227" s="56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</row>
    <row r="228" spans="1:130" x14ac:dyDescent="0.25">
      <c r="A228" s="12"/>
      <c r="B228" s="12"/>
      <c r="C228" s="12"/>
      <c r="D228" s="12"/>
      <c r="E228" s="12"/>
      <c r="F228" s="56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</row>
    <row r="229" spans="1:130" x14ac:dyDescent="0.25">
      <c r="A229" s="12"/>
      <c r="B229" s="12"/>
      <c r="C229" s="12"/>
      <c r="D229" s="12"/>
      <c r="E229" s="12"/>
      <c r="F229" s="56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</row>
    <row r="230" spans="1:130" x14ac:dyDescent="0.25">
      <c r="A230" s="12"/>
      <c r="B230" s="12"/>
      <c r="C230" s="12"/>
      <c r="D230" s="12"/>
      <c r="E230" s="12"/>
      <c r="F230" s="56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</row>
    <row r="231" spans="1:130" x14ac:dyDescent="0.25">
      <c r="A231" s="12"/>
      <c r="B231" s="12"/>
      <c r="C231" s="12"/>
      <c r="D231" s="12"/>
      <c r="E231" s="12"/>
      <c r="F231" s="56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</row>
    <row r="232" spans="1:130" x14ac:dyDescent="0.25">
      <c r="A232" s="12"/>
      <c r="B232" s="12"/>
      <c r="C232" s="12"/>
      <c r="D232" s="12"/>
      <c r="E232" s="12"/>
      <c r="F232" s="56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</row>
    <row r="233" spans="1:130" x14ac:dyDescent="0.25">
      <c r="A233" s="12"/>
      <c r="B233" s="12"/>
      <c r="C233" s="12"/>
      <c r="D233" s="12"/>
      <c r="E233" s="12"/>
      <c r="F233" s="56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</row>
    <row r="234" spans="1:130" x14ac:dyDescent="0.25">
      <c r="A234" s="12"/>
      <c r="B234" s="12"/>
      <c r="C234" s="12"/>
      <c r="D234" s="12"/>
      <c r="E234" s="12"/>
      <c r="F234" s="56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</row>
    <row r="235" spans="1:130" x14ac:dyDescent="0.25">
      <c r="A235" s="12"/>
      <c r="B235" s="12"/>
      <c r="C235" s="12"/>
      <c r="D235" s="12"/>
      <c r="E235" s="12"/>
      <c r="F235" s="56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</row>
    <row r="236" spans="1:130" x14ac:dyDescent="0.25">
      <c r="A236" s="12"/>
      <c r="B236" s="12"/>
      <c r="C236" s="12"/>
      <c r="D236" s="12"/>
      <c r="E236" s="12"/>
      <c r="F236" s="56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</row>
    <row r="237" spans="1:130" x14ac:dyDescent="0.25">
      <c r="A237" s="12"/>
      <c r="B237" s="12"/>
      <c r="C237" s="12"/>
      <c r="D237" s="12"/>
      <c r="E237" s="12"/>
      <c r="F237" s="56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</row>
    <row r="238" spans="1:130" x14ac:dyDescent="0.25">
      <c r="A238" s="12"/>
      <c r="B238" s="12"/>
      <c r="C238" s="12"/>
      <c r="D238" s="12"/>
      <c r="E238" s="12"/>
      <c r="F238" s="56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</row>
    <row r="239" spans="1:130" x14ac:dyDescent="0.25">
      <c r="A239" s="12"/>
      <c r="B239" s="12"/>
      <c r="C239" s="12"/>
      <c r="D239" s="12"/>
      <c r="E239" s="12"/>
      <c r="F239" s="56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</row>
    <row r="240" spans="1:130" x14ac:dyDescent="0.25">
      <c r="A240" s="12"/>
      <c r="B240" s="12"/>
      <c r="C240" s="12"/>
      <c r="D240" s="12"/>
      <c r="E240" s="12"/>
      <c r="F240" s="56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</row>
    <row r="241" spans="1:130" x14ac:dyDescent="0.25">
      <c r="A241" s="12"/>
      <c r="B241" s="12"/>
      <c r="C241" s="12"/>
      <c r="D241" s="12"/>
      <c r="E241" s="12"/>
      <c r="F241" s="56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</row>
    <row r="242" spans="1:130" x14ac:dyDescent="0.25">
      <c r="A242" s="12"/>
      <c r="B242" s="12"/>
      <c r="C242" s="12"/>
      <c r="D242" s="12"/>
      <c r="E242" s="12"/>
      <c r="F242" s="56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</row>
    <row r="243" spans="1:130" x14ac:dyDescent="0.25">
      <c r="A243" s="12"/>
      <c r="B243" s="12"/>
      <c r="C243" s="12"/>
      <c r="D243" s="12"/>
      <c r="E243" s="12"/>
      <c r="F243" s="56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</row>
    <row r="244" spans="1:130" x14ac:dyDescent="0.25">
      <c r="A244" s="12"/>
      <c r="B244" s="12"/>
      <c r="C244" s="12"/>
      <c r="D244" s="12"/>
      <c r="E244" s="12"/>
      <c r="F244" s="56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</row>
    <row r="245" spans="1:130" x14ac:dyDescent="0.25">
      <c r="A245" s="12"/>
      <c r="B245" s="12"/>
      <c r="C245" s="12"/>
      <c r="D245" s="12"/>
      <c r="E245" s="12"/>
      <c r="F245" s="56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</row>
    <row r="246" spans="1:130" x14ac:dyDescent="0.25">
      <c r="A246" s="12"/>
      <c r="B246" s="12"/>
      <c r="C246" s="12"/>
      <c r="D246" s="12"/>
      <c r="E246" s="12"/>
      <c r="F246" s="56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</row>
    <row r="247" spans="1:130" x14ac:dyDescent="0.25">
      <c r="A247" s="12"/>
      <c r="B247" s="12"/>
      <c r="C247" s="12"/>
      <c r="D247" s="12"/>
      <c r="E247" s="12"/>
      <c r="F247" s="56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</row>
    <row r="248" spans="1:130" x14ac:dyDescent="0.25">
      <c r="A248" s="12"/>
      <c r="B248" s="12"/>
      <c r="C248" s="12"/>
      <c r="D248" s="12"/>
      <c r="E248" s="12"/>
      <c r="F248" s="56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</row>
    <row r="249" spans="1:130" x14ac:dyDescent="0.25">
      <c r="A249" s="12"/>
      <c r="B249" s="12"/>
      <c r="C249" s="12"/>
      <c r="D249" s="12"/>
      <c r="E249" s="12"/>
      <c r="F249" s="56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</row>
    <row r="250" spans="1:130" x14ac:dyDescent="0.25">
      <c r="A250" s="12"/>
      <c r="B250" s="12"/>
      <c r="C250" s="12"/>
      <c r="D250" s="12"/>
      <c r="E250" s="12"/>
      <c r="F250" s="56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</row>
    <row r="251" spans="1:130" x14ac:dyDescent="0.25">
      <c r="A251" s="12"/>
      <c r="B251" s="12"/>
      <c r="C251" s="12"/>
      <c r="D251" s="12"/>
      <c r="E251" s="12"/>
      <c r="F251" s="56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</row>
    <row r="252" spans="1:130" x14ac:dyDescent="0.25">
      <c r="A252" s="12"/>
      <c r="B252" s="12"/>
      <c r="C252" s="12"/>
      <c r="D252" s="12"/>
      <c r="E252" s="12"/>
      <c r="F252" s="56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</row>
    <row r="253" spans="1:130" x14ac:dyDescent="0.25">
      <c r="A253" s="12"/>
      <c r="B253" s="12"/>
      <c r="C253" s="12"/>
      <c r="D253" s="12"/>
      <c r="E253" s="12"/>
      <c r="F253" s="56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</row>
    <row r="254" spans="1:130" x14ac:dyDescent="0.25">
      <c r="A254" s="12"/>
      <c r="B254" s="12"/>
      <c r="C254" s="12"/>
      <c r="D254" s="12"/>
      <c r="E254" s="12"/>
      <c r="F254" s="56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</row>
    <row r="255" spans="1:130" x14ac:dyDescent="0.25">
      <c r="A255" s="12"/>
      <c r="B255" s="12"/>
      <c r="C255" s="12"/>
      <c r="D255" s="12"/>
      <c r="E255" s="12"/>
      <c r="F255" s="56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</row>
    <row r="256" spans="1:130" x14ac:dyDescent="0.25">
      <c r="A256" s="12"/>
      <c r="B256" s="12"/>
      <c r="C256" s="12"/>
      <c r="D256" s="12"/>
      <c r="E256" s="12"/>
      <c r="F256" s="56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</row>
    <row r="257" spans="1:130" x14ac:dyDescent="0.25">
      <c r="A257" s="12"/>
      <c r="B257" s="12"/>
      <c r="C257" s="12"/>
      <c r="D257" s="12"/>
      <c r="E257" s="12"/>
      <c r="F257" s="56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</row>
    <row r="258" spans="1:130" x14ac:dyDescent="0.25">
      <c r="A258" s="12"/>
      <c r="B258" s="12"/>
      <c r="C258" s="12"/>
      <c r="D258" s="12"/>
      <c r="E258" s="12"/>
      <c r="F258" s="56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</row>
    <row r="259" spans="1:130" x14ac:dyDescent="0.25">
      <c r="A259" s="12"/>
      <c r="B259" s="12"/>
      <c r="C259" s="12"/>
      <c r="D259" s="12"/>
      <c r="E259" s="12"/>
      <c r="F259" s="56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</row>
    <row r="260" spans="1:130" x14ac:dyDescent="0.25">
      <c r="A260" s="12"/>
      <c r="B260" s="12"/>
      <c r="C260" s="12"/>
      <c r="D260" s="12"/>
      <c r="E260" s="12"/>
      <c r="F260" s="56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</row>
    <row r="261" spans="1:130" x14ac:dyDescent="0.25">
      <c r="A261" s="12"/>
      <c r="B261" s="12"/>
      <c r="C261" s="12"/>
      <c r="D261" s="12"/>
      <c r="E261" s="12"/>
      <c r="F261" s="56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</row>
    <row r="262" spans="1:130" x14ac:dyDescent="0.25">
      <c r="A262" s="12"/>
      <c r="B262" s="12"/>
      <c r="C262" s="12"/>
      <c r="D262" s="12"/>
      <c r="E262" s="12"/>
      <c r="F262" s="56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</row>
    <row r="263" spans="1:130" x14ac:dyDescent="0.25">
      <c r="A263" s="12"/>
      <c r="B263" s="12"/>
      <c r="C263" s="12"/>
      <c r="D263" s="12"/>
      <c r="E263" s="12"/>
      <c r="F263" s="56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</row>
    <row r="264" spans="1:130" x14ac:dyDescent="0.25">
      <c r="A264" s="12"/>
      <c r="B264" s="12"/>
      <c r="C264" s="12"/>
      <c r="D264" s="12"/>
      <c r="E264" s="12"/>
      <c r="F264" s="56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</row>
    <row r="265" spans="1:130" x14ac:dyDescent="0.25">
      <c r="A265" s="12"/>
      <c r="B265" s="12"/>
      <c r="C265" s="12"/>
      <c r="D265" s="12"/>
      <c r="E265" s="12"/>
      <c r="F265" s="56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</row>
    <row r="266" spans="1:130" x14ac:dyDescent="0.25">
      <c r="A266" s="12"/>
      <c r="B266" s="12"/>
      <c r="C266" s="12"/>
      <c r="D266" s="12"/>
      <c r="E266" s="12"/>
      <c r="F266" s="56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</row>
    <row r="267" spans="1:130" x14ac:dyDescent="0.25">
      <c r="A267" s="12"/>
      <c r="B267" s="12"/>
      <c r="C267" s="12"/>
      <c r="D267" s="12"/>
      <c r="E267" s="12"/>
      <c r="F267" s="56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</row>
    <row r="268" spans="1:130" x14ac:dyDescent="0.25">
      <c r="A268" s="12"/>
      <c r="B268" s="12"/>
      <c r="C268" s="12"/>
      <c r="D268" s="12"/>
      <c r="E268" s="12"/>
      <c r="F268" s="56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</row>
    <row r="269" spans="1:130" x14ac:dyDescent="0.25">
      <c r="A269" s="12"/>
      <c r="B269" s="12"/>
      <c r="C269" s="12"/>
      <c r="D269" s="12"/>
      <c r="E269" s="12"/>
      <c r="F269" s="56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</row>
    <row r="270" spans="1:130" x14ac:dyDescent="0.25">
      <c r="A270" s="12"/>
      <c r="B270" s="12"/>
      <c r="C270" s="12"/>
      <c r="D270" s="12"/>
      <c r="E270" s="12"/>
      <c r="F270" s="56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</row>
    <row r="271" spans="1:130" x14ac:dyDescent="0.25">
      <c r="A271" s="12"/>
      <c r="B271" s="12"/>
      <c r="C271" s="12"/>
      <c r="D271" s="12"/>
      <c r="E271" s="12"/>
      <c r="F271" s="56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</row>
    <row r="272" spans="1:130" x14ac:dyDescent="0.25">
      <c r="A272" s="12"/>
      <c r="B272" s="12"/>
      <c r="C272" s="12"/>
      <c r="D272" s="12"/>
      <c r="E272" s="12"/>
      <c r="F272" s="56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</row>
    <row r="273" spans="1:130" x14ac:dyDescent="0.25">
      <c r="A273" s="12"/>
      <c r="B273" s="12"/>
      <c r="C273" s="12"/>
      <c r="D273" s="12"/>
      <c r="E273" s="12"/>
      <c r="F273" s="56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</row>
    <row r="274" spans="1:130" x14ac:dyDescent="0.25">
      <c r="A274" s="12"/>
      <c r="B274" s="12"/>
      <c r="C274" s="12"/>
      <c r="D274" s="12"/>
      <c r="E274" s="12"/>
      <c r="F274" s="56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</row>
    <row r="275" spans="1:130" x14ac:dyDescent="0.25">
      <c r="A275" s="12"/>
      <c r="B275" s="12"/>
      <c r="C275" s="12"/>
      <c r="D275" s="12"/>
      <c r="E275" s="12"/>
      <c r="F275" s="56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</row>
    <row r="276" spans="1:130" x14ac:dyDescent="0.25">
      <c r="A276" s="12"/>
      <c r="B276" s="12"/>
      <c r="C276" s="12"/>
      <c r="D276" s="12"/>
      <c r="E276" s="12"/>
      <c r="F276" s="56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</row>
    <row r="277" spans="1:130" x14ac:dyDescent="0.25">
      <c r="A277" s="12"/>
      <c r="B277" s="12"/>
      <c r="C277" s="12"/>
      <c r="D277" s="12"/>
      <c r="E277" s="12"/>
      <c r="F277" s="56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</row>
    <row r="278" spans="1:130" x14ac:dyDescent="0.25">
      <c r="A278" s="12"/>
      <c r="B278" s="12"/>
      <c r="C278" s="12"/>
      <c r="D278" s="12"/>
      <c r="E278" s="12"/>
      <c r="F278" s="56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</row>
    <row r="279" spans="1:130" x14ac:dyDescent="0.25">
      <c r="A279" s="12"/>
      <c r="B279" s="12"/>
      <c r="C279" s="12"/>
      <c r="D279" s="12"/>
      <c r="E279" s="12"/>
      <c r="F279" s="56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</row>
    <row r="280" spans="1:130" x14ac:dyDescent="0.25">
      <c r="A280" s="12"/>
      <c r="B280" s="12"/>
      <c r="C280" s="12"/>
      <c r="D280" s="12"/>
      <c r="E280" s="12"/>
      <c r="F280" s="56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</row>
    <row r="281" spans="1:130" x14ac:dyDescent="0.25">
      <c r="A281" s="12"/>
      <c r="B281" s="12"/>
      <c r="C281" s="12"/>
      <c r="D281" s="12"/>
      <c r="E281" s="12"/>
      <c r="F281" s="56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</row>
    <row r="282" spans="1:130" x14ac:dyDescent="0.25">
      <c r="A282" s="12"/>
      <c r="B282" s="12"/>
      <c r="C282" s="12"/>
      <c r="D282" s="12"/>
      <c r="E282" s="12"/>
      <c r="F282" s="56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</row>
    <row r="283" spans="1:130" x14ac:dyDescent="0.25">
      <c r="A283" s="12"/>
      <c r="B283" s="12"/>
      <c r="C283" s="12"/>
      <c r="D283" s="12"/>
      <c r="E283" s="12"/>
      <c r="F283" s="56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</row>
    <row r="284" spans="1:130" x14ac:dyDescent="0.25">
      <c r="A284" s="12"/>
      <c r="B284" s="12"/>
      <c r="C284" s="12"/>
      <c r="D284" s="12"/>
      <c r="E284" s="12"/>
      <c r="F284" s="56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</row>
    <row r="285" spans="1:130" x14ac:dyDescent="0.25">
      <c r="A285" s="12"/>
      <c r="B285" s="12"/>
      <c r="C285" s="12"/>
      <c r="D285" s="12"/>
      <c r="E285" s="12"/>
      <c r="F285" s="56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</row>
    <row r="286" spans="1:130" x14ac:dyDescent="0.25">
      <c r="A286" s="12"/>
      <c r="B286" s="12"/>
      <c r="C286" s="12"/>
      <c r="D286" s="12"/>
      <c r="E286" s="12"/>
      <c r="F286" s="56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</row>
    <row r="287" spans="1:130" x14ac:dyDescent="0.25">
      <c r="A287" s="12"/>
      <c r="B287" s="12"/>
      <c r="C287" s="12"/>
      <c r="D287" s="12"/>
      <c r="E287" s="12"/>
      <c r="F287" s="56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</row>
    <row r="288" spans="1:130" x14ac:dyDescent="0.25">
      <c r="A288" s="12"/>
      <c r="B288" s="12"/>
      <c r="C288" s="12"/>
      <c r="D288" s="12"/>
      <c r="E288" s="12"/>
      <c r="F288" s="56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</row>
    <row r="289" spans="1:130" x14ac:dyDescent="0.25">
      <c r="A289" s="12"/>
      <c r="B289" s="12"/>
      <c r="C289" s="12"/>
      <c r="D289" s="12"/>
      <c r="E289" s="12"/>
      <c r="F289" s="56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</row>
    <row r="290" spans="1:130" x14ac:dyDescent="0.25">
      <c r="A290" s="12"/>
      <c r="B290" s="12"/>
      <c r="C290" s="12"/>
      <c r="D290" s="12"/>
      <c r="E290" s="12"/>
      <c r="F290" s="56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</row>
    <row r="291" spans="1:130" x14ac:dyDescent="0.25">
      <c r="A291" s="12"/>
      <c r="B291" s="12"/>
      <c r="C291" s="12"/>
      <c r="D291" s="12"/>
      <c r="E291" s="12"/>
      <c r="F291" s="56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</row>
    <row r="292" spans="1:130" x14ac:dyDescent="0.25">
      <c r="A292" s="12"/>
      <c r="B292" s="12"/>
      <c r="C292" s="12"/>
      <c r="D292" s="12"/>
      <c r="E292" s="12"/>
      <c r="F292" s="56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</row>
    <row r="293" spans="1:130" x14ac:dyDescent="0.25">
      <c r="A293" s="12"/>
      <c r="B293" s="12"/>
      <c r="C293" s="12"/>
      <c r="D293" s="12"/>
      <c r="E293" s="12"/>
      <c r="F293" s="56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</row>
    <row r="294" spans="1:130" x14ac:dyDescent="0.25">
      <c r="A294" s="12"/>
      <c r="B294" s="12"/>
      <c r="C294" s="12"/>
      <c r="D294" s="12"/>
      <c r="E294" s="12"/>
      <c r="F294" s="56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</row>
    <row r="295" spans="1:130" x14ac:dyDescent="0.25">
      <c r="A295" s="12"/>
      <c r="B295" s="12"/>
      <c r="C295" s="12"/>
      <c r="D295" s="12"/>
      <c r="E295" s="12"/>
      <c r="F295" s="56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</row>
    <row r="296" spans="1:130" x14ac:dyDescent="0.25">
      <c r="A296" s="12"/>
      <c r="B296" s="12"/>
      <c r="C296" s="12"/>
      <c r="D296" s="12"/>
      <c r="E296" s="12"/>
      <c r="F296" s="56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</row>
    <row r="297" spans="1:130" x14ac:dyDescent="0.25">
      <c r="A297" s="12"/>
      <c r="B297" s="12"/>
      <c r="C297" s="12"/>
      <c r="D297" s="12"/>
      <c r="E297" s="12"/>
      <c r="F297" s="56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</row>
    <row r="298" spans="1:130" x14ac:dyDescent="0.25">
      <c r="A298" s="12"/>
      <c r="B298" s="12"/>
      <c r="C298" s="12"/>
      <c r="D298" s="12"/>
      <c r="E298" s="12"/>
      <c r="F298" s="56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</row>
    <row r="299" spans="1:130" x14ac:dyDescent="0.25">
      <c r="A299" s="12"/>
      <c r="B299" s="12"/>
      <c r="C299" s="12"/>
      <c r="D299" s="12"/>
      <c r="E299" s="12"/>
      <c r="F299" s="56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</row>
    <row r="300" spans="1:130" x14ac:dyDescent="0.25">
      <c r="A300" s="12"/>
      <c r="B300" s="12"/>
      <c r="C300" s="12"/>
      <c r="D300" s="12"/>
      <c r="E300" s="12"/>
      <c r="F300" s="56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</row>
    <row r="301" spans="1:130" x14ac:dyDescent="0.25">
      <c r="A301" s="12"/>
      <c r="B301" s="12"/>
      <c r="C301" s="12"/>
      <c r="D301" s="12"/>
      <c r="E301" s="12"/>
      <c r="F301" s="56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</row>
    <row r="302" spans="1:130" x14ac:dyDescent="0.25">
      <c r="A302" s="12"/>
      <c r="B302" s="12"/>
      <c r="C302" s="12"/>
      <c r="D302" s="12"/>
      <c r="E302" s="12"/>
      <c r="F302" s="56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</row>
    <row r="303" spans="1:130" x14ac:dyDescent="0.25">
      <c r="A303" s="12"/>
      <c r="B303" s="12"/>
      <c r="C303" s="12"/>
      <c r="D303" s="12"/>
      <c r="E303" s="12"/>
      <c r="F303" s="56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</row>
    <row r="304" spans="1:130" x14ac:dyDescent="0.25">
      <c r="A304" s="12"/>
      <c r="B304" s="12"/>
      <c r="C304" s="12"/>
      <c r="D304" s="12"/>
      <c r="E304" s="12"/>
      <c r="F304" s="56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</row>
    <row r="305" spans="1:130" x14ac:dyDescent="0.25">
      <c r="A305" s="12"/>
      <c r="B305" s="12"/>
      <c r="C305" s="12"/>
      <c r="D305" s="12"/>
      <c r="E305" s="12"/>
      <c r="F305" s="56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</row>
    <row r="306" spans="1:130" x14ac:dyDescent="0.25">
      <c r="A306" s="12"/>
      <c r="B306" s="12"/>
      <c r="C306" s="12"/>
      <c r="D306" s="12"/>
      <c r="E306" s="12"/>
      <c r="F306" s="56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</row>
    <row r="307" spans="1:130" x14ac:dyDescent="0.25">
      <c r="A307" s="12"/>
      <c r="B307" s="12"/>
      <c r="C307" s="12"/>
      <c r="D307" s="12"/>
      <c r="E307" s="12"/>
      <c r="F307" s="56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</row>
    <row r="308" spans="1:130" x14ac:dyDescent="0.25">
      <c r="A308" s="12"/>
      <c r="B308" s="12"/>
      <c r="C308" s="12"/>
      <c r="D308" s="12"/>
      <c r="E308" s="12"/>
      <c r="F308" s="56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</row>
    <row r="309" spans="1:130" x14ac:dyDescent="0.25">
      <c r="A309" s="12"/>
      <c r="B309" s="12"/>
      <c r="C309" s="12"/>
      <c r="D309" s="12"/>
      <c r="E309" s="12"/>
      <c r="F309" s="56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</row>
    <row r="310" spans="1:130" x14ac:dyDescent="0.25">
      <c r="A310" s="12"/>
      <c r="B310" s="12"/>
      <c r="C310" s="12"/>
      <c r="D310" s="12"/>
      <c r="E310" s="12"/>
      <c r="F310" s="56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</row>
    <row r="311" spans="1:130" x14ac:dyDescent="0.25">
      <c r="A311" s="12"/>
      <c r="B311" s="12"/>
      <c r="C311" s="12"/>
      <c r="D311" s="12"/>
      <c r="E311" s="12"/>
      <c r="F311" s="56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</row>
    <row r="312" spans="1:130" x14ac:dyDescent="0.25">
      <c r="A312" s="12"/>
      <c r="B312" s="12"/>
      <c r="C312" s="12"/>
      <c r="D312" s="12"/>
      <c r="E312" s="12"/>
      <c r="F312" s="56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</row>
    <row r="313" spans="1:130" x14ac:dyDescent="0.25">
      <c r="A313" s="12"/>
      <c r="B313" s="12"/>
      <c r="C313" s="12"/>
      <c r="D313" s="12"/>
      <c r="E313" s="12"/>
      <c r="F313" s="56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</row>
    <row r="314" spans="1:130" x14ac:dyDescent="0.25">
      <c r="A314" s="12"/>
      <c r="B314" s="12"/>
      <c r="C314" s="12"/>
      <c r="D314" s="12"/>
      <c r="E314" s="12"/>
      <c r="F314" s="56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</row>
    <row r="315" spans="1:130" x14ac:dyDescent="0.25">
      <c r="A315" s="12"/>
      <c r="B315" s="12"/>
      <c r="C315" s="12"/>
      <c r="D315" s="12"/>
      <c r="E315" s="12"/>
      <c r="F315" s="56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</row>
    <row r="316" spans="1:130" x14ac:dyDescent="0.25">
      <c r="A316" s="12"/>
      <c r="B316" s="12"/>
      <c r="C316" s="12"/>
      <c r="D316" s="12"/>
      <c r="E316" s="12"/>
      <c r="F316" s="56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</row>
    <row r="317" spans="1:130" x14ac:dyDescent="0.25">
      <c r="A317" s="12"/>
      <c r="B317" s="12"/>
      <c r="C317" s="12"/>
      <c r="D317" s="12"/>
      <c r="E317" s="12"/>
      <c r="F317" s="56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</row>
    <row r="318" spans="1:130" x14ac:dyDescent="0.25">
      <c r="A318" s="12"/>
      <c r="B318" s="12"/>
      <c r="C318" s="12"/>
      <c r="D318" s="12"/>
      <c r="E318" s="12"/>
      <c r="F318" s="56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</row>
    <row r="319" spans="1:130" x14ac:dyDescent="0.25">
      <c r="A319" s="12"/>
      <c r="B319" s="12"/>
      <c r="C319" s="12"/>
      <c r="D319" s="12"/>
      <c r="E319" s="12"/>
      <c r="F319" s="56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</row>
    <row r="320" spans="1:130" x14ac:dyDescent="0.25">
      <c r="A320" s="12"/>
      <c r="B320" s="12"/>
      <c r="C320" s="12"/>
      <c r="D320" s="12"/>
      <c r="E320" s="12"/>
      <c r="F320" s="56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</row>
    <row r="321" spans="1:130" x14ac:dyDescent="0.25">
      <c r="A321" s="12"/>
      <c r="B321" s="12"/>
      <c r="C321" s="12"/>
      <c r="D321" s="12"/>
      <c r="E321" s="12"/>
      <c r="F321" s="56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</row>
    <row r="322" spans="1:130" x14ac:dyDescent="0.25">
      <c r="A322" s="12"/>
      <c r="B322" s="12"/>
      <c r="C322" s="12"/>
      <c r="D322" s="12"/>
      <c r="E322" s="12"/>
      <c r="F322" s="56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</row>
    <row r="323" spans="1:130" x14ac:dyDescent="0.25">
      <c r="A323" s="12"/>
      <c r="B323" s="12"/>
      <c r="C323" s="12"/>
      <c r="D323" s="12"/>
      <c r="E323" s="12"/>
      <c r="F323" s="56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</row>
    <row r="324" spans="1:130" x14ac:dyDescent="0.25">
      <c r="A324" s="12"/>
      <c r="B324" s="12"/>
      <c r="C324" s="12"/>
      <c r="D324" s="12"/>
      <c r="E324" s="12"/>
      <c r="F324" s="56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</row>
    <row r="325" spans="1:130" x14ac:dyDescent="0.25">
      <c r="A325" s="12"/>
      <c r="B325" s="12"/>
      <c r="C325" s="12"/>
      <c r="D325" s="12"/>
      <c r="E325" s="12"/>
      <c r="F325" s="56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</row>
    <row r="326" spans="1:130" x14ac:dyDescent="0.25">
      <c r="A326" s="12"/>
      <c r="B326" s="12"/>
      <c r="C326" s="12"/>
      <c r="D326" s="12"/>
      <c r="E326" s="12"/>
      <c r="F326" s="56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</row>
    <row r="327" spans="1:130" x14ac:dyDescent="0.25">
      <c r="A327" s="12"/>
      <c r="B327" s="12"/>
      <c r="C327" s="12"/>
      <c r="D327" s="12"/>
      <c r="E327" s="12"/>
      <c r="F327" s="56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</row>
    <row r="328" spans="1:130" x14ac:dyDescent="0.25">
      <c r="A328" s="12"/>
      <c r="B328" s="12"/>
      <c r="C328" s="12"/>
      <c r="D328" s="12"/>
      <c r="E328" s="12"/>
      <c r="F328" s="56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</row>
    <row r="329" spans="1:130" x14ac:dyDescent="0.25">
      <c r="A329" s="12"/>
      <c r="B329" s="12"/>
      <c r="C329" s="12"/>
      <c r="D329" s="12"/>
      <c r="E329" s="12"/>
      <c r="F329" s="56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</row>
    <row r="330" spans="1:130" x14ac:dyDescent="0.25">
      <c r="A330" s="12"/>
      <c r="B330" s="12"/>
      <c r="C330" s="12"/>
      <c r="D330" s="12"/>
      <c r="E330" s="12"/>
      <c r="F330" s="56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</row>
    <row r="331" spans="1:130" x14ac:dyDescent="0.25">
      <c r="A331" s="12"/>
      <c r="B331" s="12"/>
      <c r="C331" s="12"/>
      <c r="D331" s="12"/>
      <c r="E331" s="12"/>
      <c r="F331" s="56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</row>
    <row r="332" spans="1:130" x14ac:dyDescent="0.25">
      <c r="A332" s="12"/>
      <c r="B332" s="12"/>
      <c r="C332" s="12"/>
      <c r="D332" s="12"/>
      <c r="E332" s="12"/>
      <c r="F332" s="56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</row>
    <row r="333" spans="1:130" x14ac:dyDescent="0.25">
      <c r="A333" s="12"/>
      <c r="B333" s="12"/>
      <c r="C333" s="12"/>
      <c r="D333" s="12"/>
      <c r="E333" s="12"/>
      <c r="F333" s="56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</row>
    <row r="334" spans="1:130" x14ac:dyDescent="0.25">
      <c r="A334" s="12"/>
      <c r="B334" s="12"/>
      <c r="C334" s="12"/>
      <c r="D334" s="12"/>
      <c r="E334" s="12"/>
      <c r="F334" s="56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</row>
    <row r="335" spans="1:130" x14ac:dyDescent="0.25">
      <c r="A335" s="12"/>
      <c r="B335" s="12"/>
      <c r="C335" s="12"/>
      <c r="D335" s="12"/>
      <c r="E335" s="12"/>
      <c r="F335" s="56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</row>
    <row r="336" spans="1:130" x14ac:dyDescent="0.25">
      <c r="A336" s="12"/>
      <c r="B336" s="12"/>
      <c r="C336" s="12"/>
      <c r="D336" s="12"/>
      <c r="E336" s="12"/>
      <c r="F336" s="56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</row>
    <row r="337" spans="1:130" x14ac:dyDescent="0.25">
      <c r="A337" s="12"/>
      <c r="B337" s="12"/>
      <c r="C337" s="12"/>
      <c r="D337" s="12"/>
      <c r="E337" s="12"/>
      <c r="F337" s="56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</row>
    <row r="338" spans="1:130" x14ac:dyDescent="0.25">
      <c r="A338" s="12"/>
      <c r="B338" s="12"/>
      <c r="C338" s="12"/>
      <c r="D338" s="12"/>
      <c r="E338" s="12"/>
      <c r="F338" s="56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</row>
    <row r="339" spans="1:130" x14ac:dyDescent="0.25">
      <c r="A339" s="12"/>
      <c r="B339" s="12"/>
      <c r="C339" s="12"/>
      <c r="D339" s="12"/>
      <c r="E339" s="12"/>
      <c r="F339" s="56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</row>
    <row r="340" spans="1:130" x14ac:dyDescent="0.25">
      <c r="A340" s="12"/>
      <c r="B340" s="12"/>
      <c r="C340" s="12"/>
      <c r="D340" s="12"/>
      <c r="E340" s="12"/>
      <c r="F340" s="56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</row>
    <row r="341" spans="1:130" x14ac:dyDescent="0.25">
      <c r="A341" s="12"/>
      <c r="B341" s="12"/>
      <c r="C341" s="12"/>
      <c r="D341" s="12"/>
      <c r="E341" s="12"/>
      <c r="F341" s="56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</row>
    <row r="342" spans="1:130" x14ac:dyDescent="0.25">
      <c r="A342" s="12"/>
      <c r="B342" s="12"/>
      <c r="C342" s="12"/>
      <c r="D342" s="12"/>
      <c r="E342" s="12"/>
      <c r="F342" s="56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</row>
    <row r="343" spans="1:130" x14ac:dyDescent="0.25">
      <c r="A343" s="12"/>
      <c r="B343" s="12"/>
      <c r="C343" s="12"/>
      <c r="D343" s="12"/>
      <c r="E343" s="12"/>
      <c r="F343" s="56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</row>
    <row r="344" spans="1:130" x14ac:dyDescent="0.25">
      <c r="A344" s="12"/>
      <c r="B344" s="12"/>
      <c r="C344" s="12"/>
      <c r="D344" s="12"/>
      <c r="E344" s="12"/>
      <c r="F344" s="56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</row>
    <row r="345" spans="1:130" x14ac:dyDescent="0.25">
      <c r="A345" s="12"/>
      <c r="B345" s="12"/>
      <c r="C345" s="12"/>
      <c r="D345" s="12"/>
      <c r="E345" s="12"/>
      <c r="F345" s="56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</row>
    <row r="346" spans="1:130" x14ac:dyDescent="0.25">
      <c r="A346" s="12"/>
      <c r="B346" s="12"/>
      <c r="C346" s="12"/>
      <c r="D346" s="12"/>
      <c r="E346" s="12"/>
      <c r="F346" s="56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</row>
    <row r="347" spans="1:130" x14ac:dyDescent="0.25">
      <c r="A347" s="12"/>
      <c r="B347" s="12"/>
      <c r="C347" s="12"/>
      <c r="D347" s="12"/>
      <c r="E347" s="12"/>
      <c r="F347" s="56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</row>
    <row r="348" spans="1:130" x14ac:dyDescent="0.25">
      <c r="A348" s="12"/>
      <c r="B348" s="12"/>
      <c r="C348" s="12"/>
      <c r="D348" s="12"/>
      <c r="E348" s="12"/>
      <c r="F348" s="56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</row>
    <row r="349" spans="1:130" x14ac:dyDescent="0.25">
      <c r="A349" s="12"/>
      <c r="B349" s="12"/>
      <c r="C349" s="12"/>
      <c r="D349" s="12"/>
      <c r="E349" s="12"/>
      <c r="F349" s="56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</row>
    <row r="350" spans="1:130" x14ac:dyDescent="0.25">
      <c r="A350" s="12"/>
      <c r="B350" s="12"/>
      <c r="C350" s="12"/>
      <c r="D350" s="12"/>
      <c r="E350" s="12"/>
      <c r="F350" s="56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</row>
    <row r="351" spans="1:130" x14ac:dyDescent="0.25">
      <c r="A351" s="12"/>
      <c r="B351" s="12"/>
      <c r="C351" s="12"/>
      <c r="D351" s="12"/>
      <c r="E351" s="12"/>
      <c r="F351" s="56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</row>
    <row r="352" spans="1:130" x14ac:dyDescent="0.25">
      <c r="A352" s="12"/>
      <c r="B352" s="12"/>
      <c r="C352" s="12"/>
      <c r="D352" s="12"/>
      <c r="E352" s="12"/>
      <c r="F352" s="56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</row>
    <row r="353" spans="1:130" x14ac:dyDescent="0.25">
      <c r="A353" s="12"/>
      <c r="B353" s="12"/>
      <c r="C353" s="12"/>
      <c r="D353" s="12"/>
      <c r="E353" s="12"/>
      <c r="F353" s="56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</row>
    <row r="354" spans="1:130" x14ac:dyDescent="0.25">
      <c r="A354" s="12"/>
      <c r="B354" s="12"/>
      <c r="C354" s="12"/>
      <c r="D354" s="12"/>
      <c r="E354" s="12"/>
      <c r="F354" s="56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</row>
    <row r="355" spans="1:130" x14ac:dyDescent="0.25">
      <c r="A355" s="12"/>
      <c r="B355" s="12"/>
      <c r="C355" s="12"/>
      <c r="D355" s="12"/>
      <c r="E355" s="12"/>
      <c r="F355" s="56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</row>
    <row r="356" spans="1:130" x14ac:dyDescent="0.25">
      <c r="A356" s="12"/>
      <c r="B356" s="12"/>
      <c r="C356" s="12"/>
      <c r="D356" s="12"/>
      <c r="E356" s="12"/>
      <c r="F356" s="56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</row>
    <row r="357" spans="1:130" x14ac:dyDescent="0.25">
      <c r="A357" s="12"/>
      <c r="B357" s="12"/>
      <c r="C357" s="12"/>
      <c r="D357" s="12"/>
      <c r="E357" s="12"/>
      <c r="F357" s="56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</row>
    <row r="358" spans="1:130" x14ac:dyDescent="0.25">
      <c r="A358" s="12"/>
      <c r="B358" s="12"/>
      <c r="C358" s="12"/>
      <c r="D358" s="12"/>
      <c r="E358" s="12"/>
      <c r="F358" s="56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</row>
    <row r="359" spans="1:130" x14ac:dyDescent="0.25">
      <c r="A359" s="12"/>
      <c r="B359" s="12"/>
      <c r="C359" s="12"/>
      <c r="D359" s="12"/>
      <c r="E359" s="12"/>
      <c r="F359" s="56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</row>
    <row r="360" spans="1:130" x14ac:dyDescent="0.25">
      <c r="A360" s="12"/>
      <c r="B360" s="12"/>
      <c r="C360" s="12"/>
      <c r="D360" s="12"/>
      <c r="E360" s="12"/>
      <c r="F360" s="56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</row>
    <row r="361" spans="1:130" x14ac:dyDescent="0.25">
      <c r="A361" s="12"/>
      <c r="B361" s="12"/>
      <c r="C361" s="12"/>
      <c r="D361" s="12"/>
      <c r="E361" s="12"/>
      <c r="F361" s="56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</row>
    <row r="362" spans="1:130" x14ac:dyDescent="0.25">
      <c r="A362" s="12"/>
      <c r="B362" s="12"/>
      <c r="C362" s="12"/>
      <c r="D362" s="12"/>
      <c r="E362" s="12"/>
      <c r="F362" s="56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</row>
    <row r="363" spans="1:130" x14ac:dyDescent="0.25">
      <c r="A363" s="12"/>
      <c r="B363" s="12"/>
      <c r="C363" s="12"/>
      <c r="D363" s="12"/>
      <c r="E363" s="12"/>
      <c r="F363" s="56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</row>
    <row r="364" spans="1:130" x14ac:dyDescent="0.25">
      <c r="A364" s="12"/>
      <c r="B364" s="12"/>
      <c r="C364" s="12"/>
      <c r="D364" s="12"/>
      <c r="E364" s="12"/>
      <c r="F364" s="56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</row>
    <row r="365" spans="1:130" x14ac:dyDescent="0.25">
      <c r="A365" s="12"/>
      <c r="B365" s="12"/>
      <c r="C365" s="12"/>
      <c r="D365" s="12"/>
      <c r="E365" s="12"/>
      <c r="F365" s="56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</row>
    <row r="366" spans="1:130" x14ac:dyDescent="0.25">
      <c r="A366" s="12"/>
      <c r="B366" s="12"/>
      <c r="C366" s="12"/>
      <c r="D366" s="12"/>
      <c r="E366" s="12"/>
      <c r="F366" s="56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</row>
    <row r="367" spans="1:130" x14ac:dyDescent="0.25">
      <c r="A367" s="12"/>
      <c r="B367" s="12"/>
      <c r="C367" s="12"/>
      <c r="D367" s="12"/>
      <c r="E367" s="12"/>
      <c r="F367" s="56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</row>
    <row r="368" spans="1:130" x14ac:dyDescent="0.25">
      <c r="A368" s="12"/>
      <c r="B368" s="12"/>
      <c r="C368" s="12"/>
      <c r="D368" s="12"/>
      <c r="E368" s="12"/>
      <c r="F368" s="56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</row>
    <row r="369" spans="1:130" x14ac:dyDescent="0.25">
      <c r="A369" s="12"/>
      <c r="B369" s="12"/>
      <c r="C369" s="12"/>
      <c r="D369" s="12"/>
      <c r="E369" s="12"/>
      <c r="F369" s="56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</row>
    <row r="370" spans="1:130" x14ac:dyDescent="0.25">
      <c r="A370" s="12"/>
      <c r="B370" s="12"/>
      <c r="C370" s="12"/>
      <c r="D370" s="12"/>
      <c r="E370" s="12"/>
      <c r="F370" s="56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</row>
    <row r="371" spans="1:130" x14ac:dyDescent="0.25">
      <c r="A371" s="12"/>
      <c r="B371" s="12"/>
      <c r="C371" s="12"/>
      <c r="D371" s="12"/>
      <c r="E371" s="12"/>
      <c r="F371" s="56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</row>
    <row r="372" spans="1:130" x14ac:dyDescent="0.25">
      <c r="A372" s="12"/>
      <c r="B372" s="12"/>
      <c r="C372" s="12"/>
      <c r="D372" s="12"/>
      <c r="E372" s="12"/>
      <c r="F372" s="56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</row>
    <row r="373" spans="1:130" x14ac:dyDescent="0.25">
      <c r="A373" s="12"/>
      <c r="B373" s="12"/>
      <c r="C373" s="12"/>
      <c r="D373" s="12"/>
      <c r="E373" s="12"/>
      <c r="F373" s="56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</row>
    <row r="374" spans="1:130" x14ac:dyDescent="0.25">
      <c r="A374" s="12"/>
      <c r="B374" s="12"/>
      <c r="C374" s="12"/>
      <c r="D374" s="12"/>
      <c r="E374" s="12"/>
      <c r="F374" s="56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</row>
    <row r="375" spans="1:130" x14ac:dyDescent="0.25">
      <c r="A375" s="12"/>
      <c r="B375" s="12"/>
      <c r="C375" s="12"/>
      <c r="D375" s="12"/>
      <c r="E375" s="12"/>
      <c r="F375" s="56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</row>
    <row r="376" spans="1:130" x14ac:dyDescent="0.25">
      <c r="A376" s="12"/>
      <c r="B376" s="12"/>
      <c r="C376" s="12"/>
      <c r="D376" s="12"/>
      <c r="E376" s="12"/>
      <c r="F376" s="56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</row>
    <row r="377" spans="1:130" x14ac:dyDescent="0.25">
      <c r="A377" s="12"/>
      <c r="B377" s="12"/>
      <c r="C377" s="12"/>
      <c r="D377" s="12"/>
      <c r="E377" s="12"/>
      <c r="F377" s="56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</row>
    <row r="378" spans="1:130" x14ac:dyDescent="0.25">
      <c r="A378" s="12"/>
      <c r="B378" s="12"/>
      <c r="C378" s="12"/>
      <c r="D378" s="12"/>
      <c r="E378" s="12"/>
      <c r="F378" s="56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</row>
    <row r="379" spans="1:130" x14ac:dyDescent="0.25">
      <c r="A379" s="12"/>
      <c r="B379" s="12"/>
      <c r="C379" s="12"/>
      <c r="D379" s="12"/>
      <c r="E379" s="12"/>
      <c r="F379" s="56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</row>
    <row r="380" spans="1:130" x14ac:dyDescent="0.25">
      <c r="A380" s="12"/>
      <c r="B380" s="12"/>
      <c r="C380" s="12"/>
      <c r="D380" s="12"/>
      <c r="E380" s="12"/>
      <c r="F380" s="56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</row>
    <row r="381" spans="1:130" x14ac:dyDescent="0.25">
      <c r="A381" s="12"/>
      <c r="B381" s="12"/>
      <c r="C381" s="12"/>
      <c r="D381" s="12"/>
      <c r="E381" s="12"/>
      <c r="F381" s="56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</row>
    <row r="382" spans="1:130" x14ac:dyDescent="0.25">
      <c r="A382" s="12"/>
      <c r="B382" s="12"/>
      <c r="C382" s="12"/>
      <c r="D382" s="12"/>
      <c r="E382" s="12"/>
      <c r="F382" s="56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</row>
    <row r="383" spans="1:130" x14ac:dyDescent="0.25">
      <c r="A383" s="12"/>
      <c r="B383" s="12"/>
      <c r="C383" s="12"/>
      <c r="D383" s="12"/>
      <c r="E383" s="12"/>
      <c r="F383" s="56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</row>
    <row r="384" spans="1:130" x14ac:dyDescent="0.25">
      <c r="A384" s="12"/>
      <c r="B384" s="12"/>
      <c r="C384" s="12"/>
      <c r="D384" s="12"/>
      <c r="E384" s="12"/>
      <c r="F384" s="56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</row>
    <row r="385" spans="1:130" x14ac:dyDescent="0.25">
      <c r="A385" s="12"/>
      <c r="B385" s="12"/>
      <c r="C385" s="12"/>
      <c r="D385" s="12"/>
      <c r="E385" s="12"/>
      <c r="F385" s="56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</row>
    <row r="386" spans="1:130" x14ac:dyDescent="0.25">
      <c r="A386" s="12"/>
      <c r="B386" s="12"/>
      <c r="C386" s="12"/>
      <c r="D386" s="12"/>
      <c r="E386" s="12"/>
      <c r="F386" s="56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</row>
    <row r="387" spans="1:130" x14ac:dyDescent="0.25">
      <c r="A387" s="12"/>
      <c r="B387" s="12"/>
      <c r="C387" s="12"/>
      <c r="D387" s="12"/>
      <c r="E387" s="12"/>
      <c r="F387" s="56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</row>
    <row r="388" spans="1:130" x14ac:dyDescent="0.25">
      <c r="A388" s="12"/>
      <c r="B388" s="12"/>
      <c r="C388" s="12"/>
      <c r="D388" s="12"/>
      <c r="E388" s="12"/>
      <c r="F388" s="56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</row>
    <row r="389" spans="1:130" x14ac:dyDescent="0.25">
      <c r="A389" s="12"/>
      <c r="B389" s="12"/>
      <c r="C389" s="12"/>
      <c r="D389" s="12"/>
      <c r="E389" s="12"/>
      <c r="F389" s="56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</row>
    <row r="390" spans="1:130" x14ac:dyDescent="0.25">
      <c r="A390" s="12"/>
      <c r="B390" s="12"/>
      <c r="C390" s="12"/>
      <c r="D390" s="12"/>
      <c r="E390" s="12"/>
      <c r="F390" s="56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</row>
    <row r="391" spans="1:130" x14ac:dyDescent="0.25">
      <c r="A391" s="12"/>
      <c r="B391" s="12"/>
      <c r="C391" s="12"/>
      <c r="D391" s="12"/>
      <c r="E391" s="12"/>
      <c r="F391" s="56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</row>
    <row r="392" spans="1:130" x14ac:dyDescent="0.25">
      <c r="A392" s="12"/>
      <c r="B392" s="12"/>
      <c r="C392" s="12"/>
      <c r="D392" s="12"/>
      <c r="E392" s="12"/>
      <c r="F392" s="56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</row>
    <row r="393" spans="1:130" x14ac:dyDescent="0.25">
      <c r="A393" s="12"/>
      <c r="B393" s="12"/>
      <c r="C393" s="12"/>
      <c r="D393" s="12"/>
      <c r="E393" s="12"/>
      <c r="F393" s="56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</row>
    <row r="394" spans="1:130" x14ac:dyDescent="0.25">
      <c r="A394" s="12"/>
      <c r="B394" s="12"/>
      <c r="C394" s="12"/>
      <c r="D394" s="12"/>
      <c r="E394" s="12"/>
      <c r="F394" s="56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</row>
    <row r="395" spans="1:130" x14ac:dyDescent="0.25">
      <c r="A395" s="12"/>
      <c r="B395" s="12"/>
      <c r="C395" s="12"/>
      <c r="D395" s="12"/>
      <c r="E395" s="12"/>
      <c r="F395" s="56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</row>
    <row r="396" spans="1:130" x14ac:dyDescent="0.25">
      <c r="A396" s="12"/>
      <c r="B396" s="12"/>
      <c r="C396" s="12"/>
      <c r="D396" s="12"/>
      <c r="E396" s="12"/>
      <c r="F396" s="56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</row>
    <row r="397" spans="1:130" x14ac:dyDescent="0.25">
      <c r="A397" s="12"/>
      <c r="B397" s="12"/>
      <c r="C397" s="12"/>
      <c r="D397" s="12"/>
      <c r="E397" s="12"/>
      <c r="F397" s="56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</row>
    <row r="398" spans="1:130" x14ac:dyDescent="0.25">
      <c r="A398" s="12"/>
      <c r="B398" s="12"/>
      <c r="C398" s="12"/>
      <c r="D398" s="12"/>
      <c r="E398" s="12"/>
      <c r="F398" s="56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</row>
    <row r="399" spans="1:130" x14ac:dyDescent="0.25">
      <c r="A399" s="12"/>
      <c r="B399" s="12"/>
      <c r="C399" s="12"/>
      <c r="D399" s="12"/>
      <c r="E399" s="12"/>
      <c r="F399" s="56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</row>
    <row r="400" spans="1:130" x14ac:dyDescent="0.25">
      <c r="A400" s="12"/>
      <c r="B400" s="12"/>
      <c r="C400" s="12"/>
      <c r="D400" s="12"/>
      <c r="E400" s="12"/>
      <c r="F400" s="56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</row>
    <row r="401" spans="1:130" x14ac:dyDescent="0.25">
      <c r="A401" s="12"/>
      <c r="B401" s="12"/>
      <c r="C401" s="12"/>
      <c r="D401" s="12"/>
      <c r="E401" s="12"/>
      <c r="F401" s="56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</row>
    <row r="402" spans="1:130" x14ac:dyDescent="0.25">
      <c r="A402" s="12"/>
      <c r="B402" s="12"/>
      <c r="C402" s="12"/>
      <c r="D402" s="12"/>
      <c r="E402" s="12"/>
      <c r="F402" s="56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</row>
    <row r="403" spans="1:130" x14ac:dyDescent="0.25">
      <c r="A403" s="12"/>
      <c r="B403" s="12"/>
      <c r="C403" s="12"/>
      <c r="D403" s="12"/>
      <c r="E403" s="12"/>
      <c r="F403" s="56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</row>
    <row r="404" spans="1:130" x14ac:dyDescent="0.25">
      <c r="A404" s="12"/>
      <c r="B404" s="12"/>
      <c r="C404" s="12"/>
      <c r="D404" s="12"/>
      <c r="E404" s="12"/>
      <c r="F404" s="56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</row>
    <row r="405" spans="1:130" x14ac:dyDescent="0.25">
      <c r="A405" s="12"/>
      <c r="B405" s="12"/>
      <c r="C405" s="12"/>
      <c r="D405" s="12"/>
      <c r="E405" s="12"/>
      <c r="F405" s="56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</row>
    <row r="406" spans="1:130" x14ac:dyDescent="0.25">
      <c r="A406" s="12"/>
      <c r="B406" s="12"/>
      <c r="C406" s="12"/>
      <c r="D406" s="12"/>
      <c r="E406" s="12"/>
      <c r="F406" s="56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</row>
    <row r="407" spans="1:130" x14ac:dyDescent="0.25">
      <c r="A407" s="12"/>
      <c r="B407" s="12"/>
      <c r="C407" s="12"/>
      <c r="D407" s="12"/>
      <c r="E407" s="12"/>
      <c r="F407" s="56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</row>
    <row r="408" spans="1:130" x14ac:dyDescent="0.25">
      <c r="A408" s="12"/>
      <c r="B408" s="12"/>
      <c r="C408" s="12"/>
      <c r="D408" s="12"/>
      <c r="E408" s="12"/>
      <c r="F408" s="56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</row>
    <row r="409" spans="1:130" x14ac:dyDescent="0.25">
      <c r="A409" s="12"/>
      <c r="B409" s="12"/>
      <c r="C409" s="12"/>
      <c r="D409" s="12"/>
      <c r="E409" s="12"/>
      <c r="F409" s="56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</row>
    <row r="410" spans="1:130" x14ac:dyDescent="0.25">
      <c r="A410" s="12"/>
      <c r="B410" s="12"/>
      <c r="C410" s="12"/>
      <c r="D410" s="12"/>
      <c r="E410" s="12"/>
      <c r="F410" s="56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</row>
    <row r="411" spans="1:130" x14ac:dyDescent="0.25">
      <c r="A411" s="12"/>
      <c r="B411" s="12"/>
      <c r="C411" s="12"/>
      <c r="D411" s="12"/>
      <c r="E411" s="12"/>
      <c r="F411" s="56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</row>
    <row r="412" spans="1:130" x14ac:dyDescent="0.25">
      <c r="A412" s="12"/>
      <c r="B412" s="12"/>
      <c r="C412" s="12"/>
      <c r="D412" s="12"/>
      <c r="E412" s="12"/>
      <c r="F412" s="56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</row>
    <row r="413" spans="1:130" x14ac:dyDescent="0.25">
      <c r="A413" s="12"/>
      <c r="B413" s="12"/>
      <c r="C413" s="12"/>
      <c r="D413" s="12"/>
      <c r="E413" s="12"/>
      <c r="F413" s="56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</row>
    <row r="414" spans="1:130" x14ac:dyDescent="0.25">
      <c r="A414" s="12"/>
      <c r="B414" s="12"/>
      <c r="C414" s="12"/>
      <c r="D414" s="12"/>
      <c r="E414" s="12"/>
      <c r="F414" s="56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</row>
    <row r="415" spans="1:130" x14ac:dyDescent="0.25">
      <c r="A415" s="12"/>
      <c r="B415" s="12"/>
      <c r="C415" s="12"/>
      <c r="D415" s="12"/>
      <c r="E415" s="12"/>
      <c r="F415" s="56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</row>
    <row r="416" spans="1:130" x14ac:dyDescent="0.25">
      <c r="A416" s="12"/>
      <c r="B416" s="12"/>
      <c r="C416" s="12"/>
      <c r="D416" s="12"/>
      <c r="E416" s="12"/>
      <c r="F416" s="56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</row>
    <row r="417" spans="1:130" x14ac:dyDescent="0.25">
      <c r="A417" s="12"/>
      <c r="B417" s="12"/>
      <c r="C417" s="12"/>
      <c r="D417" s="12"/>
      <c r="E417" s="12"/>
      <c r="F417" s="56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</row>
    <row r="418" spans="1:130" x14ac:dyDescent="0.25">
      <c r="A418" s="12"/>
      <c r="B418" s="12"/>
      <c r="C418" s="12"/>
      <c r="D418" s="12"/>
      <c r="E418" s="12"/>
      <c r="F418" s="56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</row>
    <row r="419" spans="1:130" x14ac:dyDescent="0.25">
      <c r="A419" s="12"/>
      <c r="B419" s="12"/>
      <c r="C419" s="12"/>
      <c r="D419" s="12"/>
      <c r="E419" s="12"/>
      <c r="F419" s="56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</row>
    <row r="420" spans="1:130" x14ac:dyDescent="0.25">
      <c r="A420" s="12"/>
      <c r="B420" s="12"/>
      <c r="C420" s="12"/>
      <c r="D420" s="12"/>
      <c r="E420" s="12"/>
      <c r="F420" s="56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</row>
    <row r="421" spans="1:130" x14ac:dyDescent="0.25">
      <c r="A421" s="12"/>
      <c r="B421" s="12"/>
      <c r="C421" s="12"/>
      <c r="D421" s="12"/>
      <c r="E421" s="12"/>
      <c r="F421" s="56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</row>
    <row r="422" spans="1:130" x14ac:dyDescent="0.25">
      <c r="A422" s="12"/>
      <c r="B422" s="12"/>
      <c r="C422" s="12"/>
      <c r="D422" s="12"/>
      <c r="E422" s="12"/>
      <c r="F422" s="56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</row>
    <row r="423" spans="1:130" x14ac:dyDescent="0.25">
      <c r="A423" s="12"/>
      <c r="B423" s="12"/>
      <c r="C423" s="12"/>
      <c r="D423" s="12"/>
      <c r="E423" s="12"/>
      <c r="F423" s="56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</row>
    <row r="424" spans="1:130" x14ac:dyDescent="0.25">
      <c r="A424" s="12"/>
      <c r="B424" s="12"/>
      <c r="C424" s="12"/>
      <c r="D424" s="12"/>
      <c r="E424" s="12"/>
      <c r="F424" s="56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</row>
    <row r="425" spans="1:130" x14ac:dyDescent="0.25">
      <c r="A425" s="12"/>
      <c r="B425" s="12"/>
      <c r="C425" s="12"/>
      <c r="D425" s="12"/>
      <c r="E425" s="12"/>
      <c r="F425" s="56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</row>
    <row r="426" spans="1:130" x14ac:dyDescent="0.25">
      <c r="A426" s="12"/>
      <c r="B426" s="12"/>
      <c r="C426" s="12"/>
      <c r="D426" s="12"/>
      <c r="E426" s="12"/>
      <c r="F426" s="56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</row>
    <row r="427" spans="1:130" x14ac:dyDescent="0.25">
      <c r="A427" s="12"/>
      <c r="B427" s="12"/>
      <c r="C427" s="12"/>
      <c r="D427" s="12"/>
      <c r="E427" s="12"/>
      <c r="F427" s="56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</row>
    <row r="428" spans="1:130" x14ac:dyDescent="0.25">
      <c r="A428" s="12"/>
      <c r="B428" s="12"/>
      <c r="C428" s="12"/>
      <c r="D428" s="12"/>
      <c r="E428" s="12"/>
      <c r="F428" s="56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</row>
    <row r="429" spans="1:130" x14ac:dyDescent="0.25">
      <c r="A429" s="12"/>
      <c r="B429" s="12"/>
      <c r="C429" s="12"/>
      <c r="D429" s="12"/>
      <c r="E429" s="12"/>
      <c r="F429" s="56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</row>
    <row r="430" spans="1:130" x14ac:dyDescent="0.25">
      <c r="A430" s="12"/>
      <c r="B430" s="12"/>
      <c r="C430" s="12"/>
      <c r="D430" s="12"/>
      <c r="E430" s="12"/>
      <c r="F430" s="56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</row>
    <row r="431" spans="1:130" x14ac:dyDescent="0.25">
      <c r="A431" s="12"/>
      <c r="B431" s="12"/>
      <c r="C431" s="12"/>
      <c r="D431" s="12"/>
      <c r="E431" s="12"/>
      <c r="F431" s="56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</row>
    <row r="432" spans="1:130" x14ac:dyDescent="0.25">
      <c r="A432" s="12"/>
      <c r="B432" s="12"/>
      <c r="C432" s="12"/>
      <c r="D432" s="12"/>
      <c r="E432" s="12"/>
      <c r="F432" s="56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</row>
    <row r="433" spans="1:130" x14ac:dyDescent="0.25">
      <c r="A433" s="12"/>
      <c r="B433" s="12"/>
      <c r="C433" s="12"/>
      <c r="D433" s="12"/>
      <c r="E433" s="12"/>
      <c r="F433" s="56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</row>
    <row r="434" spans="1:130" x14ac:dyDescent="0.25">
      <c r="A434" s="12"/>
      <c r="B434" s="12"/>
      <c r="C434" s="12"/>
      <c r="D434" s="12"/>
      <c r="E434" s="12"/>
      <c r="F434" s="56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</row>
    <row r="435" spans="1:130" x14ac:dyDescent="0.25">
      <c r="A435" s="12"/>
      <c r="B435" s="12"/>
      <c r="C435" s="12"/>
      <c r="D435" s="12"/>
      <c r="E435" s="12"/>
      <c r="F435" s="56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</row>
    <row r="436" spans="1:130" x14ac:dyDescent="0.25">
      <c r="A436" s="12"/>
      <c r="B436" s="12"/>
      <c r="C436" s="12"/>
      <c r="D436" s="12"/>
      <c r="E436" s="12"/>
      <c r="F436" s="56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</row>
    <row r="437" spans="1:130" x14ac:dyDescent="0.25">
      <c r="A437" s="12"/>
      <c r="B437" s="12"/>
      <c r="C437" s="12"/>
      <c r="D437" s="12"/>
      <c r="E437" s="12"/>
      <c r="F437" s="56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</row>
    <row r="438" spans="1:130" x14ac:dyDescent="0.25">
      <c r="A438" s="12"/>
      <c r="B438" s="12"/>
      <c r="C438" s="12"/>
      <c r="D438" s="12"/>
      <c r="E438" s="12"/>
      <c r="F438" s="56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</row>
    <row r="439" spans="1:130" x14ac:dyDescent="0.25">
      <c r="A439" s="12"/>
      <c r="B439" s="12"/>
      <c r="C439" s="12"/>
      <c r="D439" s="12"/>
      <c r="E439" s="12"/>
      <c r="F439" s="56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</row>
    <row r="440" spans="1:130" x14ac:dyDescent="0.25">
      <c r="A440" s="12"/>
      <c r="B440" s="12"/>
      <c r="C440" s="12"/>
      <c r="D440" s="12"/>
      <c r="E440" s="12"/>
      <c r="F440" s="56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</row>
    <row r="441" spans="1:130" x14ac:dyDescent="0.25">
      <c r="A441" s="12"/>
      <c r="B441" s="12"/>
      <c r="C441" s="12"/>
      <c r="D441" s="12"/>
      <c r="E441" s="12"/>
      <c r="F441" s="56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</row>
    <row r="442" spans="1:130" x14ac:dyDescent="0.25">
      <c r="A442" s="12"/>
      <c r="B442" s="12"/>
      <c r="C442" s="12"/>
      <c r="D442" s="12"/>
      <c r="E442" s="12"/>
      <c r="F442" s="56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</row>
    <row r="443" spans="1:130" x14ac:dyDescent="0.25">
      <c r="A443" s="12"/>
      <c r="B443" s="12"/>
      <c r="C443" s="12"/>
      <c r="D443" s="12"/>
      <c r="E443" s="12"/>
      <c r="F443" s="56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</row>
    <row r="444" spans="1:130" x14ac:dyDescent="0.25">
      <c r="A444" s="12"/>
      <c r="B444" s="12"/>
      <c r="C444" s="12"/>
      <c r="D444" s="12"/>
      <c r="E444" s="12"/>
      <c r="F444" s="56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</row>
    <row r="445" spans="1:130" x14ac:dyDescent="0.25">
      <c r="A445" s="12"/>
      <c r="B445" s="12"/>
      <c r="C445" s="12"/>
      <c r="D445" s="12"/>
      <c r="E445" s="12"/>
      <c r="F445" s="56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</row>
    <row r="446" spans="1:130" x14ac:dyDescent="0.25">
      <c r="A446" s="12"/>
      <c r="B446" s="12"/>
      <c r="C446" s="12"/>
      <c r="D446" s="12"/>
      <c r="E446" s="12"/>
      <c r="F446" s="56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</row>
    <row r="447" spans="1:130" x14ac:dyDescent="0.25">
      <c r="A447" s="12"/>
      <c r="B447" s="12"/>
      <c r="C447" s="12"/>
      <c r="D447" s="12"/>
      <c r="E447" s="12"/>
      <c r="F447" s="56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</row>
    <row r="448" spans="1:130" x14ac:dyDescent="0.25">
      <c r="A448" s="12"/>
      <c r="B448" s="12"/>
      <c r="C448" s="12"/>
      <c r="D448" s="12"/>
      <c r="E448" s="12"/>
      <c r="F448" s="56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</row>
    <row r="449" spans="1:130" x14ac:dyDescent="0.25">
      <c r="A449" s="12"/>
      <c r="B449" s="12"/>
      <c r="C449" s="12"/>
      <c r="D449" s="12"/>
      <c r="E449" s="12"/>
      <c r="F449" s="56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</row>
    <row r="450" spans="1:130" x14ac:dyDescent="0.25">
      <c r="A450" s="12"/>
      <c r="B450" s="12"/>
      <c r="C450" s="12"/>
      <c r="D450" s="12"/>
      <c r="E450" s="12"/>
      <c r="F450" s="56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</row>
    <row r="451" spans="1:130" x14ac:dyDescent="0.25">
      <c r="A451" s="12"/>
      <c r="B451" s="12"/>
      <c r="C451" s="12"/>
      <c r="D451" s="12"/>
      <c r="E451" s="12"/>
      <c r="F451" s="56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</row>
    <row r="452" spans="1:130" x14ac:dyDescent="0.25">
      <c r="A452" s="12"/>
      <c r="B452" s="12"/>
      <c r="C452" s="12"/>
      <c r="D452" s="12"/>
      <c r="E452" s="12"/>
      <c r="F452" s="56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</row>
    <row r="453" spans="1:130" x14ac:dyDescent="0.25">
      <c r="A453" s="12"/>
      <c r="B453" s="12"/>
      <c r="C453" s="12"/>
      <c r="D453" s="12"/>
      <c r="E453" s="12"/>
      <c r="F453" s="56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</row>
    <row r="454" spans="1:130" x14ac:dyDescent="0.25">
      <c r="A454" s="12"/>
      <c r="B454" s="12"/>
      <c r="C454" s="12"/>
      <c r="D454" s="12"/>
      <c r="E454" s="12"/>
      <c r="F454" s="56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</row>
    <row r="455" spans="1:130" x14ac:dyDescent="0.25">
      <c r="A455" s="12"/>
      <c r="B455" s="12"/>
      <c r="C455" s="12"/>
      <c r="D455" s="12"/>
      <c r="E455" s="12"/>
      <c r="F455" s="56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</row>
    <row r="456" spans="1:130" x14ac:dyDescent="0.25">
      <c r="A456" s="12"/>
      <c r="B456" s="12"/>
      <c r="C456" s="12"/>
      <c r="D456" s="12"/>
      <c r="E456" s="12"/>
      <c r="F456" s="56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</row>
    <row r="457" spans="1:130" x14ac:dyDescent="0.25">
      <c r="A457" s="12"/>
      <c r="B457" s="12"/>
      <c r="C457" s="12"/>
      <c r="D457" s="12"/>
      <c r="E457" s="12"/>
      <c r="F457" s="56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</row>
    <row r="458" spans="1:130" x14ac:dyDescent="0.25">
      <c r="A458" s="12"/>
      <c r="B458" s="12"/>
      <c r="C458" s="12"/>
      <c r="D458" s="12"/>
      <c r="E458" s="12"/>
      <c r="F458" s="56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</row>
    <row r="459" spans="1:130" x14ac:dyDescent="0.25">
      <c r="A459" s="12"/>
      <c r="B459" s="12"/>
      <c r="C459" s="12"/>
      <c r="D459" s="12"/>
      <c r="E459" s="12"/>
      <c r="F459" s="56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</row>
    <row r="460" spans="1:130" x14ac:dyDescent="0.25">
      <c r="A460" s="12"/>
      <c r="B460" s="12"/>
      <c r="C460" s="12"/>
      <c r="D460" s="12"/>
      <c r="E460" s="12"/>
      <c r="F460" s="56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</row>
    <row r="461" spans="1:130" x14ac:dyDescent="0.25">
      <c r="A461" s="12"/>
      <c r="B461" s="12"/>
      <c r="C461" s="12"/>
      <c r="D461" s="12"/>
      <c r="E461" s="12"/>
      <c r="F461" s="56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</row>
    <row r="462" spans="1:130" x14ac:dyDescent="0.25">
      <c r="A462" s="12"/>
      <c r="B462" s="12"/>
      <c r="C462" s="12"/>
      <c r="D462" s="12"/>
      <c r="E462" s="12"/>
      <c r="F462" s="56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</row>
    <row r="463" spans="1:130" x14ac:dyDescent="0.25">
      <c r="A463" s="12"/>
      <c r="B463" s="12"/>
      <c r="C463" s="12"/>
      <c r="D463" s="12"/>
      <c r="E463" s="12"/>
      <c r="F463" s="56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</row>
    <row r="464" spans="1:130" x14ac:dyDescent="0.25">
      <c r="A464" s="12"/>
      <c r="B464" s="12"/>
      <c r="C464" s="12"/>
      <c r="D464" s="12"/>
      <c r="E464" s="12"/>
      <c r="F464" s="56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</row>
    <row r="465" spans="1:130" x14ac:dyDescent="0.25">
      <c r="A465" s="12"/>
      <c r="B465" s="12"/>
      <c r="C465" s="12"/>
      <c r="D465" s="12"/>
      <c r="E465" s="12"/>
      <c r="F465" s="56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</row>
    <row r="466" spans="1:130" x14ac:dyDescent="0.25">
      <c r="A466" s="12"/>
      <c r="B466" s="12"/>
      <c r="C466" s="12"/>
      <c r="D466" s="12"/>
      <c r="E466" s="12"/>
      <c r="F466" s="56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</row>
    <row r="467" spans="1:130" x14ac:dyDescent="0.25">
      <c r="A467" s="12"/>
      <c r="B467" s="12"/>
      <c r="C467" s="12"/>
      <c r="D467" s="12"/>
      <c r="E467" s="12"/>
      <c r="F467" s="56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</row>
    <row r="468" spans="1:130" x14ac:dyDescent="0.25">
      <c r="A468" s="12"/>
      <c r="B468" s="12"/>
      <c r="C468" s="12"/>
      <c r="D468" s="12"/>
      <c r="E468" s="12"/>
      <c r="F468" s="56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</row>
    <row r="469" spans="1:130" x14ac:dyDescent="0.25">
      <c r="A469" s="12"/>
      <c r="B469" s="12"/>
      <c r="C469" s="12"/>
      <c r="D469" s="12"/>
      <c r="E469" s="12"/>
      <c r="F469" s="56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</row>
    <row r="470" spans="1:130" x14ac:dyDescent="0.25">
      <c r="A470" s="12"/>
      <c r="B470" s="12"/>
      <c r="C470" s="12"/>
      <c r="D470" s="12"/>
      <c r="E470" s="12"/>
      <c r="F470" s="56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</row>
    <row r="471" spans="1:130" x14ac:dyDescent="0.25">
      <c r="A471" s="12"/>
      <c r="B471" s="12"/>
      <c r="C471" s="12"/>
      <c r="D471" s="12"/>
      <c r="E471" s="12"/>
      <c r="F471" s="56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</row>
    <row r="472" spans="1:130" x14ac:dyDescent="0.25">
      <c r="A472" s="12"/>
      <c r="B472" s="12"/>
      <c r="C472" s="12"/>
      <c r="D472" s="12"/>
      <c r="E472" s="12"/>
      <c r="F472" s="56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</row>
    <row r="473" spans="1:130" x14ac:dyDescent="0.25">
      <c r="A473" s="12"/>
      <c r="B473" s="12"/>
      <c r="C473" s="12"/>
      <c r="D473" s="12"/>
      <c r="E473" s="12"/>
      <c r="F473" s="56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</row>
    <row r="474" spans="1:130" x14ac:dyDescent="0.25">
      <c r="A474" s="12"/>
      <c r="B474" s="12"/>
      <c r="C474" s="12"/>
      <c r="D474" s="12"/>
      <c r="E474" s="12"/>
      <c r="F474" s="56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</row>
    <row r="475" spans="1:130" x14ac:dyDescent="0.25">
      <c r="A475" s="12"/>
      <c r="B475" s="12"/>
      <c r="C475" s="12"/>
      <c r="D475" s="12"/>
      <c r="E475" s="12"/>
      <c r="F475" s="56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</row>
    <row r="476" spans="1:130" x14ac:dyDescent="0.25">
      <c r="A476" s="12"/>
      <c r="B476" s="12"/>
      <c r="C476" s="12"/>
      <c r="D476" s="12"/>
      <c r="E476" s="12"/>
      <c r="F476" s="56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</row>
    <row r="477" spans="1:130" x14ac:dyDescent="0.25">
      <c r="A477" s="12"/>
      <c r="B477" s="12"/>
      <c r="C477" s="12"/>
      <c r="D477" s="12"/>
      <c r="E477" s="12"/>
      <c r="F477" s="56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</row>
    <row r="478" spans="1:130" x14ac:dyDescent="0.25">
      <c r="A478" s="12"/>
      <c r="B478" s="12"/>
      <c r="C478" s="12"/>
      <c r="D478" s="12"/>
      <c r="E478" s="12"/>
      <c r="F478" s="56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</row>
    <row r="479" spans="1:130" x14ac:dyDescent="0.25">
      <c r="A479" s="12"/>
      <c r="B479" s="12"/>
      <c r="C479" s="12"/>
      <c r="D479" s="12"/>
      <c r="E479" s="12"/>
      <c r="F479" s="56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</row>
    <row r="480" spans="1:130" x14ac:dyDescent="0.25">
      <c r="A480" s="12"/>
      <c r="B480" s="12"/>
      <c r="C480" s="12"/>
      <c r="D480" s="12"/>
      <c r="E480" s="12"/>
      <c r="F480" s="56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</row>
    <row r="481" spans="1:130" x14ac:dyDescent="0.25">
      <c r="A481" s="12"/>
      <c r="B481" s="12"/>
      <c r="C481" s="12"/>
      <c r="D481" s="12"/>
      <c r="E481" s="12"/>
      <c r="F481" s="56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</row>
    <row r="482" spans="1:130" x14ac:dyDescent="0.25">
      <c r="A482" s="12"/>
      <c r="B482" s="12"/>
      <c r="C482" s="12"/>
      <c r="D482" s="12"/>
      <c r="E482" s="12"/>
      <c r="F482" s="56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</row>
    <row r="483" spans="1:130" x14ac:dyDescent="0.25">
      <c r="A483" s="12"/>
      <c r="B483" s="12"/>
      <c r="C483" s="12"/>
      <c r="D483" s="12"/>
      <c r="E483" s="12"/>
      <c r="F483" s="56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</row>
    <row r="484" spans="1:130" x14ac:dyDescent="0.25">
      <c r="A484" s="12"/>
      <c r="B484" s="12"/>
      <c r="C484" s="12"/>
      <c r="D484" s="12"/>
      <c r="E484" s="12"/>
      <c r="F484" s="56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</row>
  </sheetData>
  <mergeCells count="3">
    <mergeCell ref="A3:A6"/>
    <mergeCell ref="A7:A13"/>
    <mergeCell ref="A2:G2"/>
  </mergeCells>
  <conditionalFormatting sqref="F1 F14:F1048576">
    <cfRule type="cellIs" dxfId="12" priority="14" operator="equal">
      <formula>"En continu"</formula>
    </cfRule>
    <cfRule type="cellIs" dxfId="11" priority="15" operator="equal">
      <formula>"En continu"</formula>
    </cfRule>
    <cfRule type="cellIs" dxfId="10" priority="17" operator="equal">
      <formula>"Fait"</formula>
    </cfRule>
    <cfRule type="cellIs" dxfId="9" priority="18" operator="equal">
      <formula>"En cours"</formula>
    </cfRule>
    <cfRule type="cellIs" dxfId="8" priority="19" operator="equal">
      <formula>"A faire"</formula>
    </cfRule>
  </conditionalFormatting>
  <conditionalFormatting sqref="F3:F11 F13">
    <cfRule type="cellIs" dxfId="7" priority="9" operator="equal">
      <formula>"En continu"</formula>
    </cfRule>
    <cfRule type="cellIs" dxfId="6" priority="10" operator="equal">
      <formula>"En cours"</formula>
    </cfRule>
    <cfRule type="cellIs" dxfId="5" priority="11" operator="equal">
      <formula>"A faire"</formula>
    </cfRule>
    <cfRule type="cellIs" dxfId="4" priority="12" operator="equal">
      <formula>"Fait"</formula>
    </cfRule>
  </conditionalFormatting>
  <conditionalFormatting sqref="F12">
    <cfRule type="cellIs" dxfId="3" priority="1" operator="equal">
      <formula>"En continu"</formula>
    </cfRule>
    <cfRule type="cellIs" dxfId="2" priority="2" operator="equal">
      <formula>"En cours"</formula>
    </cfRule>
    <cfRule type="cellIs" dxfId="1" priority="3" operator="equal">
      <formula>"A faire"</formula>
    </cfRule>
    <cfRule type="cellIs" dxfId="0" priority="4" operator="equal">
      <formula>"Fait"</formula>
    </cfRule>
  </conditionalFormatting>
  <dataValidations count="1">
    <dataValidation type="list" allowBlank="1" showInputMessage="1" showErrorMessage="1" sqref="F3:F13">
      <formula1>"A faire, En cours, Fait, En continu"</formula1>
    </dataValidation>
  </dataValidation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Feuil1</vt:lpstr>
      <vt:lpstr>AXE 1</vt:lpstr>
      <vt:lpstr>AXE 2</vt:lpstr>
      <vt:lpstr>AXE 3</vt:lpstr>
      <vt:lpstr>AXE 4</vt:lpstr>
      <vt:lpstr>'AXE 1'!Zone_d_impression</vt:lpstr>
      <vt:lpstr>'AXE 2'!Zone_d_impression</vt:lpstr>
      <vt:lpstr>'AXE 3'!Zone_d_impression</vt:lpstr>
      <vt:lpstr>'AXE 4'!Zone_d_impression</vt:lpstr>
    </vt:vector>
  </TitlesOfParts>
  <Company>CHB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CHB</dc:creator>
  <cp:lastModifiedBy>LEBEL Chloé</cp:lastModifiedBy>
  <cp:lastPrinted>2021-01-13T14:23:58Z</cp:lastPrinted>
  <dcterms:created xsi:type="dcterms:W3CDTF">2020-03-12T08:12:38Z</dcterms:created>
  <dcterms:modified xsi:type="dcterms:W3CDTF">2023-04-21T11:27:47Z</dcterms:modified>
</cp:coreProperties>
</file>